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New Volume\Shrawan_Others\NGO\NGO_Data\NGO Data_Saru\"/>
    </mc:Choice>
  </mc:AlternateContent>
  <bookViews>
    <workbookView xWindow="0" yWindow="0" windowWidth="19200" windowHeight="7050" firstSheet="4" activeTab="6"/>
  </bookViews>
  <sheets>
    <sheet name="EXP SHEET OF SDF -2019-20" sheetId="1" r:id="rId1"/>
    <sheet name="EXP SHEET OF SDF -2020-21" sheetId="2" r:id="rId2"/>
    <sheet name="WORK &amp;EXP SHEET OF SDF -2021-22" sheetId="3" r:id="rId3"/>
    <sheet name="Work &amp; Exp-2022-23" sheetId="4" r:id="rId4"/>
    <sheet name="Work &amp; Exp-2023-24" sheetId="5" r:id="rId5"/>
    <sheet name="Work &amp; Exp-2024-25" sheetId="6" r:id="rId6"/>
    <sheet name="Main File-Works &amp; Exp-2024-25" sheetId="7" r:id="rId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6" i="6" l="1"/>
  <c r="I21" i="3" l="1"/>
  <c r="I24" i="4"/>
  <c r="I46" i="5" l="1"/>
</calcChain>
</file>

<file path=xl/sharedStrings.xml><?xml version="1.0" encoding="utf-8"?>
<sst xmlns="http://schemas.openxmlformats.org/spreadsheetml/2006/main" count="806" uniqueCount="404">
  <si>
    <t xml:space="preserve">Sub:- Work Details of S D Foundation NGO </t>
  </si>
  <si>
    <t>S. No</t>
  </si>
  <si>
    <t>Major Program Focus</t>
  </si>
  <si>
    <t>Geographic coverage (Name of District &amp; State)</t>
  </si>
  <si>
    <t>Donor Name Or Execution</t>
  </si>
  <si>
    <t>Excution Period (Month)</t>
  </si>
  <si>
    <t>Project Description</t>
  </si>
  <si>
    <r>
      <rPr>
        <b/>
        <sz val="11"/>
        <color theme="1"/>
        <rFont val="Times New Roman"/>
        <family val="1"/>
      </rPr>
      <t>N</t>
    </r>
    <r>
      <rPr>
        <sz val="11"/>
        <color theme="1"/>
        <rFont val="Times New Roman"/>
        <family val="1"/>
      </rPr>
      <t>a</t>
    </r>
    <r>
      <rPr>
        <b/>
        <sz val="11"/>
        <color theme="1"/>
        <rFont val="Times New Roman"/>
        <family val="1"/>
      </rPr>
      <t>me of projects/program</t>
    </r>
  </si>
  <si>
    <t xml:space="preserve">Tree Plantation </t>
  </si>
  <si>
    <t xml:space="preserve">Fruits distribution </t>
  </si>
  <si>
    <t xml:space="preserve">Sweets distribution </t>
  </si>
  <si>
    <t>Water Supply for Public "Pyaau"</t>
  </si>
  <si>
    <t xml:space="preserve">Sweets Distributions </t>
  </si>
  <si>
    <t xml:space="preserve">Water Tank for Animals </t>
  </si>
  <si>
    <t xml:space="preserve">Parinde for Birds </t>
  </si>
  <si>
    <t>Sweets Distribution</t>
  </si>
  <si>
    <t>Fruits Distribution</t>
  </si>
  <si>
    <t xml:space="preserve">Blanket Distribution </t>
  </si>
  <si>
    <t>Jaipur, Rajasthan</t>
  </si>
  <si>
    <t>Tree Plantation</t>
  </si>
  <si>
    <t>Watermelon Fruits Distribution</t>
  </si>
  <si>
    <t xml:space="preserve">PPE Kit Distribution </t>
  </si>
  <si>
    <t>Geometric Boxes distributed in School</t>
  </si>
  <si>
    <t xml:space="preserve">Children's Day Celebration </t>
  </si>
  <si>
    <t>Blanket Distribution</t>
  </si>
  <si>
    <t>Distributing fruits among the mentally retarted childrens.</t>
  </si>
  <si>
    <t>Program launched to distribute the seasonal fruits among the mentally retarted chlidrens on regular basis. There were approx 350 childrens.</t>
  </si>
  <si>
    <t>By SDF Team Members</t>
  </si>
  <si>
    <t>Distributing sweets among the mentally retarted childrens.</t>
  </si>
  <si>
    <t>Program launched to distribute the sweets among the mentally retarded children.</t>
  </si>
  <si>
    <t>Providing the water at public places.</t>
  </si>
  <si>
    <t>In this program, drinking water has been arranged by water tank for peoples at public places like Bus Stand , Chopati, chowks &amp; Rural areas.</t>
  </si>
  <si>
    <t>Planting Trees in the Area</t>
  </si>
  <si>
    <t>Program launched in the care for the mother nature. And various Trees and Fruits plants has been planted in this duration.</t>
  </si>
  <si>
    <t>Drinking Water arrangment for animals.</t>
  </si>
  <si>
    <t>This program was initiated for the stray animals like cows and dogs, we have arranged water tanks for these animals to drink water at highways, roads &amp; chowks.</t>
  </si>
  <si>
    <t xml:space="preserve">As Summer at its peak, we have dedicated this program for innocent and speechless birds, who struggle to find water in the areas. We have arranged Parinde (Vessel filled with water) for these birds in rural &amp; urban areas. </t>
  </si>
  <si>
    <t>Program launched in the care for the mother nature. And various seasonal Trees and Fruits plants has been planted in this duration.</t>
  </si>
  <si>
    <t>The focus of this drive to aware the people about covide and not to take it lightly even vaccination has arrived. Precaution is the only way to fight Covid, so we have distributed the mask to the poor peoples in this program.</t>
  </si>
  <si>
    <t xml:space="preserve">Seasonal fruits distribution </t>
  </si>
  <si>
    <t xml:space="preserve">Summer is on its loud heat, again, there are some poor people residing on roadside cant even afford seasonal fruits to save them from heat waves, so we have decied in this drive to donate the watermelons to these peoples </t>
  </si>
  <si>
    <t>Jamdoli, Jaipur Rajasthan</t>
  </si>
  <si>
    <t>Kanota, Jaipur Rajasthan</t>
  </si>
  <si>
    <t>Bassi, Jaipur Rajasthan</t>
  </si>
  <si>
    <t>Tilak Nagar, Jaipur Rajasthan</t>
  </si>
  <si>
    <t>Jamdoli &amp; Jaipur City , Jaipur Rajasthan</t>
  </si>
  <si>
    <t>Bassi, Jaipur, Rajasthan</t>
  </si>
  <si>
    <t>Jamdoli, Jaipur, Rajasthan</t>
  </si>
  <si>
    <t>SMS Hospital, Jaipur, Rajasthan</t>
  </si>
  <si>
    <t>Bus Stand &amp; Rlwy Station, Jaipur, Rajasthan</t>
  </si>
  <si>
    <t>Gandhi Path Ajmer Road,Jaipur, Rajasthan</t>
  </si>
  <si>
    <t>Barf Khana Raja Park ,Jaipur, Rajasthan</t>
  </si>
  <si>
    <t>Anandilal &amp; Trimurti School, Jaipur, Rajasthan</t>
  </si>
  <si>
    <t>Slum Area Jaipur, Rajasthan</t>
  </si>
  <si>
    <t>Celebration of Children Day in Slum area</t>
  </si>
  <si>
    <t>Ration Kits Distribution</t>
  </si>
  <si>
    <t>Dress Distribution</t>
  </si>
  <si>
    <t>SMS &amp; J K Hospital, Roadside Jaipur, Rajasthan</t>
  </si>
  <si>
    <t>In this drive we have distributed the Ration kits to the poor family who are unable to feed their family.</t>
  </si>
  <si>
    <t>Summer has arrived early this year and we decided to distribute the Parinde( Vessel to keep water) for these speechless birds.</t>
  </si>
  <si>
    <t>Girls &amp; Old Age Domestic worker Education program &amp; Empowerment</t>
  </si>
  <si>
    <t>Basic education session,
Recreational session, Annual sports and cultural competition for GDW.
Yoga Sessions organize
Awareness about Skill training: cooking, hand stitch, handicraft, sewing training, house hold work, early childhood development.
Awareness: Manners, hygiene, sexual health.</t>
  </si>
  <si>
    <t>Dausa, Lawan, Kanota, Bassi Ind Area and Rural Areas, Jaipur Rajasthan</t>
  </si>
  <si>
    <t>Dausa, Lawan, Kanota, Bassi Ind Area &amp; Rural Areas, Jaipur Rajasthan</t>
  </si>
  <si>
    <t>Dausa, Bassi, Kanota, Jaipur Rajasthan</t>
  </si>
  <si>
    <t>Old Age Care Program</t>
  </si>
  <si>
    <t>Training Centre organize for old age persons in rural areas.
Awareness about how to take care of old Persons
Training on self-made items manufacture (handmade items)
Providing how to use products in old age</t>
  </si>
  <si>
    <t>Training and Awareness for the old persons.</t>
  </si>
  <si>
    <t>Child Care &amp; Education awareness Program</t>
  </si>
  <si>
    <t>Awareness among parents for child care.</t>
  </si>
  <si>
    <t>This drive was dedicated to the children's of various security guards who are posted in Malls, banks and society. We have distributed the dress to their children's.</t>
  </si>
  <si>
    <t>This drive was dedicated for the poor girls, for the distribution of sanitary pads, who are unable to afford these.</t>
  </si>
  <si>
    <t>Government Girls School Jaipur, Rajasthan</t>
  </si>
  <si>
    <t>Roadside, Jaipur Rajasthan</t>
  </si>
  <si>
    <t>Distributing fruits among the mentally retarted children's.</t>
  </si>
  <si>
    <t>Program launched to distribute the seasonal fruits among the mentally retarted children's on regular basis. There were approx. 350 children's.</t>
  </si>
  <si>
    <t>Program launched to distribute the seasonal fruits among the mentally retarded children's on regular basis. There were approx. 350 children's.</t>
  </si>
  <si>
    <t>Distributing fruits among the mentally retarded children's.</t>
  </si>
  <si>
    <t>Women &amp; Old age Empowerment &amp; Education Program</t>
  </si>
  <si>
    <t>Distributing sweets among the mentally retarded children's.</t>
  </si>
  <si>
    <t>Drinking Water arrangement for Birds.</t>
  </si>
  <si>
    <t>Focused to distribute the sweets among the mentally retarded children &amp; of course to see the smile on their faces during distribution.</t>
  </si>
  <si>
    <t>We distributed the seasonal fruits among the mentally retarded children's on regular basis. There were approx. 350 children's.</t>
  </si>
  <si>
    <t>Distributing blankets among the poor.</t>
  </si>
  <si>
    <t>As Winter has at its peak, there are people who are living on the roadside, so we decide to initiate the drive to distribute the blankets to them and to save them from severe cold waves during nights.</t>
  </si>
  <si>
    <t>Program focused to distribute the sweets among the mentally retarded children &amp; of course to see the smile on their faces during distribution.</t>
  </si>
  <si>
    <t>This pandemic has taken the livelihood of many people, there were many who lost their jobs in this pandemic and was unable to afford food for their family. So this drive was dedicated to those people who has lost jobs and struggling for food. We have distributed the 15 Ration kits to their family.</t>
  </si>
  <si>
    <t>Rural Basti Ajmer Road, Jaipur, Rajasthan</t>
  </si>
  <si>
    <t>This pandemic has taken the livelihood of many people, there were many who lost their jobs in this pandemic and was unable to afford food for their family. So this drive was dedicated to those people who has lost jobs and struggling for food. We have distributed the 20 Ration kits to their family.</t>
  </si>
  <si>
    <t>Hasan Pura, Jaipur, Rajasthan</t>
  </si>
  <si>
    <t>The focus of this drive to aware the people about covide and not to take it lightly even vaccination has arrived. Precaution is the only way to fight COVID-19, so we have distributed the mask to the poor peoples in this program.</t>
  </si>
  <si>
    <t>Motivation and counselling to garments workers, owners, and management staff.
Develop child required and child friendly materials.
To educate Parents for Child care and Education
Facilitation of monthly meeting with factories owners, workers, and management staff</t>
  </si>
  <si>
    <t>COVID-19 is still going on but one cant stay at home as he has to earn his bread and butter, and in this crucial time the rickshaw drivers are risking their lives to earn livelihood for their family. We decided to provide them PPE kits through which they can run their autos and of course it helps the common man who depends on the autos for his daily work routine.</t>
  </si>
  <si>
    <t>Geometry boxes are every students favourite kits, but there are some who cant afford it. So in this drive we have taken the step to distribute the kits to those who cant afford it. Kits has been distributed in Seth Anandilal Deaf school. And the smile on the faces of students was priceless.</t>
  </si>
  <si>
    <t>On this day we decided to distribute the chocolates and Sweets in the slum area's children</t>
  </si>
  <si>
    <t>As Winter came with its cold waves, there are people who are living on the roadside, so we decided to initiate the drive to distribute the blankets to them and to save them from severe cold waves during nights.</t>
  </si>
  <si>
    <t>Road side, Jaipur, Rajasthan</t>
  </si>
  <si>
    <t>In the year beginning the another new variant of COVID-19 arrived, so we have decided to distribute the masks to the people in the awareness of virus.</t>
  </si>
  <si>
    <t xml:space="preserve">Mask Distribution </t>
  </si>
  <si>
    <t xml:space="preserve">Rashan Relief Kits </t>
  </si>
  <si>
    <t xml:space="preserve">Mask Distributions </t>
  </si>
  <si>
    <t>Garens and Colonys Jaipur, Rajasthan</t>
  </si>
  <si>
    <t>50+ Planting Trees in the Area</t>
  </si>
  <si>
    <t>500+ Mask distributed to peoples.</t>
  </si>
  <si>
    <t>300+Mask distributed to peoples.</t>
  </si>
  <si>
    <t>25 PPE distributed to Auto Rickshaw Drivers</t>
  </si>
  <si>
    <t>500+ Distributing kits for education purpose.</t>
  </si>
  <si>
    <t>100+ Distributing blankets among the poor.</t>
  </si>
  <si>
    <t>Mask Distribution</t>
  </si>
  <si>
    <t>500+ Mask Distributed in awareness of COVID-19 Wave</t>
  </si>
  <si>
    <t>20+ Kits of Ration distributed to needy people.</t>
  </si>
  <si>
    <t xml:space="preserve">15+ Distribution Dress to poor children </t>
  </si>
  <si>
    <t>Sanitary Pads Distribution</t>
  </si>
  <si>
    <t>500+ Sanitary Pads distribution for Govt.  school girls.</t>
  </si>
  <si>
    <t>Parinde for Birds</t>
  </si>
  <si>
    <t>50+ Parinde for birds</t>
  </si>
  <si>
    <t>25 Distribution of Rashan kits to poor people.</t>
  </si>
  <si>
    <t>35 Distribution of Rashan kits to poor people.</t>
  </si>
  <si>
    <t xml:space="preserve">Expenses in Activity </t>
  </si>
  <si>
    <t xml:space="preserve">Food Distribution to slum area </t>
  </si>
  <si>
    <t xml:space="preserve">Blanket Distribution to Roadside People </t>
  </si>
  <si>
    <t>200+ Distributing blankets among the poor.</t>
  </si>
  <si>
    <t xml:space="preserve">Pathshala No -1 distribution to students School Bags, Stationary, Books </t>
  </si>
  <si>
    <t>School Bags and Staonary items are every students favourite kits, but there are some who cant afford it. So in this drive we have taken the step to distribute the kits to those who cant afford it. Kits has been distributed in Jaipur ki Pathshala. And the smile on the faces of students was priceless.</t>
  </si>
  <si>
    <t xml:space="preserve">Pathshala No -2 distribution to students School Bags, Stationary, Books </t>
  </si>
  <si>
    <t xml:space="preserve">VT Road, Mansarover, Apex University Jaipur </t>
  </si>
  <si>
    <t xml:space="preserve">C Scheme, Tonk Road, Jaipur </t>
  </si>
  <si>
    <t>22 Godam, Government School Jaipur</t>
  </si>
  <si>
    <t>Hospital, Bus Stand Jaipur</t>
  </si>
  <si>
    <t xml:space="preserve">EP, WHWF 2022 Event Jaipur </t>
  </si>
  <si>
    <t>Roadside of Jaipur city area.</t>
  </si>
  <si>
    <t xml:space="preserve">C Scheme Jaipur </t>
  </si>
  <si>
    <t xml:space="preserve">J K loan Hospital J L N Marg Jaipur </t>
  </si>
  <si>
    <t xml:space="preserve">Th. Jogindar Nagar village Himachal Pradesh </t>
  </si>
  <si>
    <t>By HP SDF Team Members</t>
  </si>
  <si>
    <t xml:space="preserve">Jamdoli Old Age Home &amp; Vimandit Ashram Jaipur </t>
  </si>
  <si>
    <t xml:space="preserve">SMS Hospital Jaipur </t>
  </si>
  <si>
    <t>Total:</t>
  </si>
  <si>
    <t xml:space="preserve">Skill development &amp; career orinated proggram </t>
  </si>
  <si>
    <t xml:space="preserve">Education &amp; Skill development &amp; career proggram </t>
  </si>
  <si>
    <t>22 Goddam, Jaipur City</t>
  </si>
  <si>
    <t>By Jaipur SDF Team Members</t>
  </si>
  <si>
    <t>Schools Bags, Stationary items disterbuted to 70+ Childerns those study with us campaign " Jaipur ki Pathshala" .</t>
  </si>
  <si>
    <t>Jaipur ki Pathshala No -3 distribution to students School Bags, Stationary, Books &amp; etc.</t>
  </si>
  <si>
    <t>"Himachal ki Pathshala" 1-10 mini schools distribution to students School Bags, Stationary, Books &amp; etc.</t>
  </si>
  <si>
    <t>Campaign strated 200 days "Himachal ki Paathshala" in Rural areas of Himachal Pradesh (Apr-23 to Oct-23)</t>
  </si>
  <si>
    <t xml:space="preserve">Cycle Merathon on World Envirnment Day celebrate in Himachal Pradesh </t>
  </si>
  <si>
    <t xml:space="preserve">Cyle Merathon Event organise on World Envirnment day in Himachal Pradesh </t>
  </si>
  <si>
    <t xml:space="preserve">For Awarness event about Envirnment  </t>
  </si>
  <si>
    <t xml:space="preserve">Bir, Chontra, Himachal Pradesh </t>
  </si>
  <si>
    <t xml:space="preserve">"Clean River, Clean World" on World Envirnment Day celebrate in Himachal Pradesh </t>
  </si>
  <si>
    <t>Chontra Area, Himachal Pradesh</t>
  </si>
  <si>
    <t xml:space="preserve">Freedom for Adiction  event in Himachal Pradesh </t>
  </si>
  <si>
    <t xml:space="preserve">Event organise for River, Drains clean on World Envirnment Day </t>
  </si>
  <si>
    <t xml:space="preserve">Jogindar Nagar, Himachal Pradesh </t>
  </si>
  <si>
    <t xml:space="preserve">Hemp tree free event organise with Police department of Himachal Pradesh </t>
  </si>
  <si>
    <t>For Awarness event with Police Department about Freedom for Adiction</t>
  </si>
  <si>
    <t xml:space="preserve">" World Free Drugs Day" raily organise in Himachal Pradesh </t>
  </si>
  <si>
    <t xml:space="preserve">Awarness program on World Free Drugs Day  </t>
  </si>
  <si>
    <t>Fruits Distribution to Slum areas</t>
  </si>
  <si>
    <t>Celebration of Independence Day in Himachal ki Paathshala</t>
  </si>
  <si>
    <t xml:space="preserve">Independace Day celebration with paatshala students </t>
  </si>
  <si>
    <t>Some activitys conduct on Independace Day-24</t>
  </si>
  <si>
    <t>Celebration of Independence Day in Jaipur ki Paathshala</t>
  </si>
  <si>
    <t>Campaign strated of 200 days "Jaipur ki Paathshala No.3" in Jaipur city            (Apr-23 to Oct-23)</t>
  </si>
  <si>
    <t>Teachers Day Celebration in Himachal Ki Paathshala</t>
  </si>
  <si>
    <t>Teachers Day Celebration in Jaipur Ki Paathshala</t>
  </si>
  <si>
    <t xml:space="preserve">Teachers Day Celebration with Paathshala students </t>
  </si>
  <si>
    <t>Celebration between Paatshala students</t>
  </si>
  <si>
    <t>Gandhi/ Shastri  Jyanti Celebration in Himachal Ki Paathshala</t>
  </si>
  <si>
    <t>Gandhi/ Shastri  Jyanti Celebration in  Jaipur Ki Paathshala</t>
  </si>
  <si>
    <t xml:space="preserve">Gandhi/ Shastri  Jyanti Celebration with Paathshala students </t>
  </si>
  <si>
    <t>Childerns Day Celebration in Himachal Ki Paathshala</t>
  </si>
  <si>
    <t>Childerns Day  Celebration in  Jaipur Ki Paathshala</t>
  </si>
  <si>
    <t xml:space="preserve">Childerns Day  Celebration with Paathshala students </t>
  </si>
  <si>
    <t xml:space="preserve">Childerns Day Celebration with Paathshala students </t>
  </si>
  <si>
    <t xml:space="preserve">4th Year regular Blanket Distribution to Roadside People </t>
  </si>
  <si>
    <t>Hospital, Bus Stand, Rlway Station Jaipur</t>
  </si>
  <si>
    <t>50+ Ration Kit distributed to needy people.</t>
  </si>
  <si>
    <t xml:space="preserve">Ration Kit  Distribution </t>
  </si>
  <si>
    <t>300+ Distributing blankets among the poor people.</t>
  </si>
  <si>
    <t>10 Mini school with 200+ Students+10 Teachers for grooming &amp; skill devlopment to rural students of Himachal and Campaign of " Himachal ki Pathshala".</t>
  </si>
  <si>
    <t>2 Mini school with 70+ Students +4 Teachers two time for Education &amp; skill devlopment to street childrens of Jaipur city and Campaign of " Jaipur ki Pathshala".</t>
  </si>
  <si>
    <t xml:space="preserve">Food Paket Disterbution drive </t>
  </si>
  <si>
    <t xml:space="preserve">1000+ Food paket disterbution drive in Jaipur city </t>
  </si>
  <si>
    <t>Food drive for Needy people at road side, hospital, bus stand, rlway station etc areas.</t>
  </si>
  <si>
    <t xml:space="preserve">New Year Celebration </t>
  </si>
  <si>
    <t xml:space="preserve">Celebration with Paathshala studens sweets and chocklets </t>
  </si>
  <si>
    <t>New Year Celebration with old paatshala students in Himachal</t>
  </si>
  <si>
    <t xml:space="preserve">Vasant Panchami Celebration with Students </t>
  </si>
  <si>
    <t xml:space="preserve">Vasant Panchami Celebration with Himachal Paathshala Students </t>
  </si>
  <si>
    <t>New Year Celebration with old paatshala students Jaipur</t>
  </si>
  <si>
    <t xml:space="preserve">Vasant Panchami Celebration with Jaipur Paathshala Students </t>
  </si>
  <si>
    <t xml:space="preserve">Womens Day Celebration </t>
  </si>
  <si>
    <t xml:space="preserve">5th Year Anniversary event on Womens day </t>
  </si>
  <si>
    <t xml:space="preserve">Celebration 5th Anniversory of NGO on Womens day in Jaipur, varius proggram organised in Jaipur city </t>
  </si>
  <si>
    <t xml:space="preserve">6th Year Anniversary event on Womens day </t>
  </si>
  <si>
    <t xml:space="preserve">Celebration 5th Anniversory of NGO on Womens day in Jaipur, varius proggram organised in Himachal Pradesh </t>
  </si>
  <si>
    <t xml:space="preserve">Chontra, Himachal Pradesh </t>
  </si>
  <si>
    <t>Rajasthan Adult Education Seminar</t>
  </si>
  <si>
    <t xml:space="preserve">Seminar with Rajasthan Adult Education Association in Jaipur </t>
  </si>
  <si>
    <t>Seminar and discussion proggram conduct with Rajasthan Adult Education Association in Jaipur city.</t>
  </si>
  <si>
    <t>Watermelon Distribution to Old Age Home &amp; Disable Children's Home</t>
  </si>
  <si>
    <t xml:space="preserve">Summer is on its loud heat, again, there are some poor people residing on roadside cant even afford seasonal fruits to save them from heat waves, so we have decide in this drive to donate the watermelons to these peoples </t>
  </si>
  <si>
    <t>Colony Park of Raja Park Jaipur</t>
  </si>
  <si>
    <t xml:space="preserve">Health Check-up Camp at Apex University </t>
  </si>
  <si>
    <t>For Teachers and Student Free Health check up on " Teachers Day "</t>
  </si>
  <si>
    <t>Organised a  Free Medical Health check-up camp at Apex University for Teachers and Students and created awareness about health issues.</t>
  </si>
  <si>
    <t xml:space="preserve">Food Packet Distribution Roadside People </t>
  </si>
  <si>
    <t xml:space="preserve">One Month Daily basis food packet distribution to roadside poor families and people </t>
  </si>
  <si>
    <t>This drive was made for the poor families who are living near by roadside and distributed food packets to them.</t>
  </si>
  <si>
    <t xml:space="preserve">Sanitary Pads Distribution to Govt. Schools girls on Children's Day </t>
  </si>
  <si>
    <t>Government Schools Sanitary Pads free distribution and seminar conduct about Hygiene and use of pads.</t>
  </si>
  <si>
    <t xml:space="preserve">Health Check-up Camp at Decathlon store Jaipur </t>
  </si>
  <si>
    <t xml:space="preserve">Free Health check up for Staff and visitors for health care awareness </t>
  </si>
  <si>
    <t>Decathlon is a renowned store in Jaipur, we have created a health camp there and provided free medical check-up to visitors and staff and also gave info about rising health issues in the world.</t>
  </si>
  <si>
    <t>Decathlon, Tank road Jaipur</t>
  </si>
  <si>
    <t xml:space="preserve">Health Check-up Camp at WHWF 2022 Jaipur </t>
  </si>
  <si>
    <t>Awareness and free health check-up for Students of events.</t>
  </si>
  <si>
    <t>Organised a Health Check-up camp at WHWF and provided free check-up for students and provided info about raising health issues.</t>
  </si>
  <si>
    <t xml:space="preserve">Food Packet Distribution to Needy People </t>
  </si>
  <si>
    <t>In this drive we have distributed packets of food to poor families who are unable to feed their families.</t>
  </si>
  <si>
    <t>Pathshala No-1- Ek Pahal, Ujjwal Bhivshiya ke Or " Educate to roadside children's at C Scheme Jaipur</t>
  </si>
  <si>
    <t>50+ children's live on roadside and Educate them  with" Jaipur ki Pathshala" Campaign.</t>
  </si>
  <si>
    <t>As we believe in Right to Education, so in this drive we have created awareness about education to poor children's and their parents who are living in roadside.</t>
  </si>
  <si>
    <t>Schools Bags, Stationary items distributed to 50+ Children's those study with us campaign " Jaipur Ki Pathshala" .</t>
  </si>
  <si>
    <t>Pathshala No-2 Ek Pahal, Ujjwal Bhivshiya ke Or " Educate to roadside children's at Trimurti Circle Jaipur</t>
  </si>
  <si>
    <t>25+ children's live on roadside and Educate them  with" Jaipur Ki Pathshala" Campaign.</t>
  </si>
  <si>
    <t>School Bags and Stationary distribution to students.</t>
  </si>
  <si>
    <t>In this drive we have distributed Bags and stationary items to needful children's in school.</t>
  </si>
  <si>
    <t xml:space="preserve">Fruits Distribution in Govt Hospital of Joginder Nagar Himachal Pradesh </t>
  </si>
  <si>
    <t>100+ Patients and staff Fruits distributed at Government Hospital of Himachal</t>
  </si>
  <si>
    <t>This drive is dedicated to the patients and dedicated medical staff and we have distributed fruits to Patients and working staff at Joginder Nagar Hospital.</t>
  </si>
  <si>
    <t xml:space="preserve">Government Hospital Joginder Nagar, Himachal Pradesh </t>
  </si>
  <si>
    <t>Pathshala No-3 Ek Pahal, Ujjwal Bhivshiya ke Or " Educate to roadside children's at 22 Goddam Pulia Jaipur</t>
  </si>
  <si>
    <t>30+ children's live on roadside and Educate them  with" Jaipur ki Pathshala" Campaign.</t>
  </si>
  <si>
    <t>The previous right to education drive is continued here and we have educated more children in this drive about the value of education in their life and also aware their parents about it.</t>
  </si>
  <si>
    <t>22 Goddam Pulia Underpass, Jaipur</t>
  </si>
  <si>
    <t>Campaign Start " Himachal Ki Paathshala" in Rural areas of Himachal Pradesh</t>
  </si>
  <si>
    <t>3 Mini school with 150+ Students for grooming &amp; skill development to rural students of Himachal and Campaign of " Himachal ki Pathshala".</t>
  </si>
  <si>
    <t>This campaign is dedicated for developing skills and grooming the students living in village areas of Himachal Pradesh.</t>
  </si>
  <si>
    <t xml:space="preserve">Th. Joginder Nagar village Himachal Pradesh </t>
  </si>
  <si>
    <t>Women's day celebration with Female Doctors, Nursing staff of Govt Hospital in Joginder Nagar Himachal</t>
  </si>
  <si>
    <t xml:space="preserve">Celebrate the " Women's Day" with 50+ women's of Hospital </t>
  </si>
  <si>
    <t>In this drive we have celebrated our Women's day with dedicated female staff of Joginder Nagar Hospital as they have dedicated their to humanity and balancing their work life.</t>
  </si>
  <si>
    <r>
      <rPr>
        <b/>
        <sz val="12"/>
        <color theme="1"/>
        <rFont val="Times New Roman"/>
        <family val="1"/>
      </rPr>
      <t>N</t>
    </r>
    <r>
      <rPr>
        <sz val="12"/>
        <color theme="1"/>
        <rFont val="Times New Roman"/>
        <family val="1"/>
      </rPr>
      <t>a</t>
    </r>
    <r>
      <rPr>
        <b/>
        <sz val="12"/>
        <color theme="1"/>
        <rFont val="Times New Roman"/>
        <family val="1"/>
      </rPr>
      <t>me of projects/program</t>
    </r>
  </si>
  <si>
    <t xml:space="preserve">Total </t>
  </si>
  <si>
    <t>Year: 2021-2022</t>
  </si>
  <si>
    <t>Year: 2022-2023</t>
  </si>
  <si>
    <t>Year : 2023-24</t>
  </si>
  <si>
    <t xml:space="preserve">Movie Show Organise </t>
  </si>
  <si>
    <t>Cineam screen movie show organise for Jaipur city young Business icon.</t>
  </si>
  <si>
    <t xml:space="preserve">Foe young Business Icons movie show organised in Jaipur city </t>
  </si>
  <si>
    <t>Year : 2024-25</t>
  </si>
  <si>
    <t>Sr. No.</t>
  </si>
  <si>
    <t>Name of project/program</t>
  </si>
  <si>
    <t>Geographic Coverage (Name of District &amp; State)</t>
  </si>
  <si>
    <t>Donor Name Or Execution Team</t>
  </si>
  <si>
    <t>Execution Period (Month-Year)</t>
  </si>
  <si>
    <t>Mothers Day Celebration</t>
  </si>
  <si>
    <t>Special lunch&amp; Fruits Disterbutions with Mothers of Apna Ghar Ashram on Age Old Home and Celebration of "Mother's Day"</t>
  </si>
  <si>
    <t>Apna Ghar Ashram, Jamdoli, Jaipur</t>
  </si>
  <si>
    <t>By SDF Team</t>
  </si>
  <si>
    <t>Colony Plantation Drive and Other Areas</t>
  </si>
  <si>
    <t>Tree plantation with monsoon and focus on Green City, Seasonal fruit trees, and roadside drive</t>
  </si>
  <si>
    <t>Jaipur City &amp; Agra Road</t>
  </si>
  <si>
    <t>Fruits Distribution Drive</t>
  </si>
  <si>
    <t>Fruits distribution drive in Slum area, Roadside people</t>
  </si>
  <si>
    <t>Seasonal fruits distribution drive to needy people</t>
  </si>
  <si>
    <t xml:space="preserve">Slum areas, Jaipur city </t>
  </si>
  <si>
    <t>Health Check Up Camp</t>
  </si>
  <si>
    <t>250+ Women and Men Eye, ENT etc. health check-up during diwali</t>
  </si>
  <si>
    <t>Focus on health awareness and check-up for needy people at their home</t>
  </si>
  <si>
    <t>Sweets &amp; Fruits Distribution</t>
  </si>
  <si>
    <t>Sweets &amp; Fruits Distribution to special Childrens of school</t>
  </si>
  <si>
    <t>Seasonal fruits and sweets for growth of special childrens</t>
  </si>
  <si>
    <t>Special Child Ashram, Jamdoli ,Jaipur</t>
  </si>
  <si>
    <t>Good Touch Bad Touch Awareness Program</t>
  </si>
  <si>
    <t>Good touch bad touch awareness program for Govt. school student &amp; Stationary distribution to needy students</t>
  </si>
  <si>
    <t>Main focus on awareness of children's safety stop to sexual crimes</t>
  </si>
  <si>
    <t>Menstrual Health, Hygiene &amp; Safety Awareness</t>
  </si>
  <si>
    <t>Correct use &amp; disposal of sanitary pads awareness among school girls and sanitary pads distributions</t>
  </si>
  <si>
    <t>Educate girls on menstrual health and personal safety</t>
  </si>
  <si>
    <t>Jogindar Nagar, Government school, Himachal Pradesh</t>
  </si>
  <si>
    <t>Awareness session between village womens how to make Sanitary pads and earn in village areas</t>
  </si>
  <si>
    <t>Focus on learning skills &amp; building confidence and financial growth</t>
  </si>
  <si>
    <t>Chontra block, SHG group, Himachal Pradesh</t>
  </si>
  <si>
    <t>Celebration of Childrens Day in Slum area</t>
  </si>
  <si>
    <t>On this day we decided to distribute the chocolates and Sweets in the slum area's childrens</t>
  </si>
  <si>
    <t>Fun time and celebration culture activate between slum area childrens</t>
  </si>
  <si>
    <t>5th Year Regular Blanket Distribution to Roadside People</t>
  </si>
  <si>
    <t>500+ Distributing blankets among the poor people.</t>
  </si>
  <si>
    <t>As Winter came with its cold waves, the poor people who are living on the roadside, we decided to initiate the drive to distribute warm blankets to them and to save them from severe cold waves during nights.</t>
  </si>
  <si>
    <t xml:space="preserve">Hospital, Bus Stand, Highway corner, Jaipur city </t>
  </si>
  <si>
    <t>Ration Relief Kits</t>
  </si>
  <si>
    <t>50+ Distribution of Ration kits to Poor people.</t>
  </si>
  <si>
    <t>This time our organization focused on the livelihood of many people,  dicated to those people who had lost their jobs and struggled for food. We have distributed the 2D Ration kits to their family.</t>
  </si>
  <si>
    <t>Road side street vendors, Jaipur, Rajasthan</t>
  </si>
  <si>
    <t>New Year Celebration with old aged womens</t>
  </si>
  <si>
    <t>Special lunch and cookies, fruits distribution between 250+ old aged womens and shawl distribution together.</t>
  </si>
  <si>
    <t>Celebration and Gratitude share to old aged womens of apna ghar ashram</t>
  </si>
  <si>
    <t>Apna Ghar Ashram , Jamdoli, Jaipur</t>
  </si>
  <si>
    <t>New Year Celebration with SHG womens</t>
  </si>
  <si>
    <t>New Year celebration between SHG group womens and gifts distribution drive</t>
  </si>
  <si>
    <t>Celebrate with SHG block womens and gift distributions</t>
  </si>
  <si>
    <t>Chontra block, Himachal Pradesh</t>
  </si>
  <si>
    <t>Sweets &amp; Fruits Distribution to Special Childrens of schools</t>
  </si>
  <si>
    <t>Special child ashram, Jamdoli, Jaipur</t>
  </si>
  <si>
    <t>Good Touch Bad Touch Awareness Session on 6th Anniversary of SD Foundation</t>
  </si>
  <si>
    <t>Good touch bad touch awareness program to Govt. school student &amp; Stationary &amp; Cookies distribution between 200+ students</t>
  </si>
  <si>
    <t>23 Godam, Govt. School, Jaipur</t>
  </si>
  <si>
    <t>Mega Health &amp; Eye Operation camp on 6th Anniversary of SD Foundation</t>
  </si>
  <si>
    <t>Eye, Physician, Ayurvedic, Dentist, Homeopathic check-up and medicine facility are cover in Health Check-up camp for Ashram for old aged Male &amp; Female 300+ aged</t>
  </si>
  <si>
    <t>Major focus on health checkup check and treatment on regular basis to needy people at their home and eye operation on regular basis with sessional fruits</t>
  </si>
  <si>
    <t>Apna Ghar Ashram , Jamdoli Jaipur</t>
  </si>
  <si>
    <t>Fruits Distribution on 6th Anniversary of SD Foundation</t>
  </si>
  <si>
    <t>Seasonal fruits distribution to 200+ special childrens on 6th Anniversary of SD Foundation</t>
  </si>
  <si>
    <t>seasonal fruits distribution</t>
  </si>
  <si>
    <t>Special child ashram, Jamdoli Jaipur</t>
  </si>
  <si>
    <t>Womens Day Celebration on 6th Anniversary of SD Foundation</t>
  </si>
  <si>
    <t>Empowered Women Award - “नारी शक्ति सम्मान” Womens Day Celebration on the 6th Anniversary of SD Foundation: Launched the first edition of the Empowered Women Award “नारी हूँ, मैं शक्ति हूँ” in collaboration with Annapurna Gram Sangathan, award for their outstanding dedication, resilience, and impactful contributions to society.</t>
  </si>
  <si>
    <t>celebrates the strength, resilience, and leadership of 50+ women who are driving meaningful change in their communities.</t>
  </si>
  <si>
    <t>Joginder Nagar, Himachal Pradesh</t>
  </si>
  <si>
    <t xml:space="preserve">Special lunch with mothers on Mother's Day and Other activity </t>
  </si>
  <si>
    <t>How to make Sanitary pads and Earn- Session</t>
  </si>
  <si>
    <t>Government school, Chontra &amp; Near areas, Himachal Pradesh</t>
  </si>
  <si>
    <t xml:space="preserve">Satationry kit and sweets disterbutions to school studets and slum areas </t>
  </si>
  <si>
    <t>complete statonry kit disterbutions to School Students &amp; Slum areas students of Jiapur.</t>
  </si>
  <si>
    <t xml:space="preserve">Statinary Kit &amp; School bags </t>
  </si>
  <si>
    <t>Statinary Kit &amp; School bags disterbution to needy students &amp; Govt. school students</t>
  </si>
  <si>
    <t>Jaipur city and Near town</t>
  </si>
  <si>
    <t xml:space="preserve">Mandi district area </t>
  </si>
  <si>
    <t xml:space="preserve">Web akshar </t>
  </si>
  <si>
    <t>Vendor Bill</t>
  </si>
  <si>
    <t>Drugs Awarness program door to door</t>
  </si>
  <si>
    <t xml:space="preserve">Jogindar Nagar Himachal Pradesh </t>
  </si>
  <si>
    <t>Name of Project/Program</t>
  </si>
  <si>
    <t>Geographic Coverage</t>
  </si>
  <si>
    <t>Donor/Execution Team</t>
  </si>
  <si>
    <t>Execution Period</t>
  </si>
  <si>
    <t>Expenses (₹)</t>
  </si>
  <si>
    <t>Special lunch &amp; fruit distribution for mothers at Apna Ghar Ashram.</t>
  </si>
  <si>
    <t>Celebrating mothers on Mother's Day.</t>
  </si>
  <si>
    <t>Colony &amp; roadside plantation drive.</t>
  </si>
  <si>
    <t>Green City initiative, planting seasonal fruit trees.</t>
  </si>
  <si>
    <t>Jaipur City &amp; Agra Road, Rajasthan</t>
  </si>
  <si>
    <t>Seasonal fruits distributed to needy people in slum areas.</t>
  </si>
  <si>
    <t>Providing seasonal fruits to the needy.</t>
  </si>
  <si>
    <t>Slum areas, Jaipur, Rajasthan</t>
  </si>
  <si>
    <t>Eye, ENT, etc. health check-ups for 250+ people.</t>
  </si>
  <si>
    <t>Health awareness and check-ups for the needy.</t>
  </si>
  <si>
    <t>Seasonal fruits &amp; sweets for special needs children.</t>
  </si>
  <si>
    <t>Supporting the growth of special needs children.</t>
  </si>
  <si>
    <t>Special Child Ashram, Jamdoli, Jaipur</t>
  </si>
  <si>
    <t>Good Touch Bad Touch Awareness</t>
  </si>
  <si>
    <t>Awareness program for Govt. school students; stationary distribution.</t>
  </si>
  <si>
    <t>Children's safety and sexual crime prevention.</t>
  </si>
  <si>
    <t>Govt. School, Chontra &amp; near areas, Himachal Pradesh</t>
  </si>
  <si>
    <t>Menstrual Health &amp; Hygiene</t>
  </si>
  <si>
    <t>Awareness on correct use/disposal of sanitary pads; distribution.</t>
  </si>
  <si>
    <t>Educating girls on menstrual health &amp; personal safety.</t>
  </si>
  <si>
    <t>Jogindar Nagar, Govt. School, Himachal Pradesh</t>
  </si>
  <si>
    <t>Sanitary Pad Making Session</t>
  </si>
  <si>
    <t>Session for village women on making sanitary pads to earn an income.</t>
  </si>
  <si>
    <t>Learning skills, building confidence, and financial growth.</t>
  </si>
  <si>
    <t>Children's Day Celebration</t>
  </si>
  <si>
    <t>Chocolates &amp; sweets distributed to children in slum areas.</t>
  </si>
  <si>
    <t>Fun time and celebration for slum area children.</t>
  </si>
  <si>
    <t>Slum Area, Jaipur, Rajasthan</t>
  </si>
  <si>
    <t>Stationary &amp; School Bags</t>
  </si>
  <si>
    <t>Distribution to needy students in Jaipur.</t>
  </si>
  <si>
    <t>Providing educational supplies.</t>
  </si>
  <si>
    <t>Jaipur city and near towns, Rajasthan</t>
  </si>
  <si>
    <t>Distribution to needy students in Mandi.</t>
  </si>
  <si>
    <t>Mandi district area, Himachal Pradesh</t>
  </si>
  <si>
    <t>Distributing 500+ blankets to poor, roadside people.</t>
  </si>
  <si>
    <t>Protecting the homeless from severe winter cold.</t>
  </si>
  <si>
    <t>Hospital, Bus Stand, Highway corner, Jaipur</t>
  </si>
  <si>
    <t>50+ ration kits distributed to poor people.</t>
  </si>
  <si>
    <t>Supporting livelihood for those who lost their jobs.</t>
  </si>
  <si>
    <t>Roadside street vendors, Jaipur, Rajasthan</t>
  </si>
  <si>
    <t>New Year with Old Aged Women</t>
  </si>
  <si>
    <t>Special lunch, cookies, fruits, and shawl distribution.</t>
  </si>
  <si>
    <t>Sharing gratitude with old-aged women at the ashram.</t>
  </si>
  <si>
    <t>New Year with SHG Women</t>
  </si>
  <si>
    <t>Celebration &amp; gift distribution with SHG group women.</t>
  </si>
  <si>
    <t>Celebrating with SHG block women.</t>
  </si>
  <si>
    <t>Jogindar Nagar, Himachal Pradesh</t>
  </si>
  <si>
    <t>Program for 200+ Govt. school students; stationary &amp; cookies.</t>
  </si>
  <si>
    <t>Mega Health &amp; Eye Operation Camp</t>
  </si>
  <si>
    <t>Health check-ups (Eye, Physician, etc.) for 300+ aged people.</t>
  </si>
  <si>
    <t>Regular health check-ups and treatment for the needy.</t>
  </si>
  <si>
    <t>Providing nutritional support.</t>
  </si>
  <si>
    <t>Stationary Kits &amp; Sweets</t>
  </si>
  <si>
    <t>Complete stationary kits distributed to students.</t>
  </si>
  <si>
    <t>Women's Day Celebration</t>
  </si>
  <si>
    <t>Empowered Women Award ("Nari Shakti Samman") for 50+ women.</t>
  </si>
  <si>
    <t>Celebrating the strength, resilience, and leadership of women.</t>
  </si>
  <si>
    <t>TOTAL EXPENSES</t>
  </si>
  <si>
    <t>SDF Annual Report: Projects and Expenses (2024-25)</t>
  </si>
  <si>
    <t>Nasha Mukti Awareness Program</t>
  </si>
  <si>
    <t>Door-to-door Nasha Mukti awareness program.</t>
  </si>
  <si>
    <t>Increasing awareness of Nasha Mukti to Youth</t>
  </si>
  <si>
    <t>Seasonal fruits distributed to 500+ special needs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</si>
</sst>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_ ;_ * \-#,##0_ ;_ * &quot;-&quot;??_ ;_ @_ "/>
  </numFmts>
  <fonts count="15" x14ac:knownFonts="1">
    <font>
      <sz val="11"/>
      <color theme="1"/>
      <name val="Calibri"/>
      <family val="2"/>
      <scheme val="minor"/>
    </font>
    <font>
      <b/>
      <sz val="11"/>
      <color theme="1"/>
      <name val="Calibri"/>
      <family val="2"/>
      <scheme val="minor"/>
    </font>
    <font>
      <b/>
      <u/>
      <sz val="11"/>
      <color theme="1"/>
      <name val="Calibri"/>
      <family val="2"/>
      <scheme val="minor"/>
    </font>
    <font>
      <sz val="11"/>
      <color theme="1"/>
      <name val="Times New Roman"/>
      <family val="1"/>
    </font>
    <font>
      <b/>
      <sz val="11"/>
      <color theme="1"/>
      <name val="Times New Roman"/>
      <family val="1"/>
    </font>
    <font>
      <sz val="11"/>
      <color theme="1"/>
      <name val="Calibri"/>
      <family val="2"/>
      <scheme val="minor"/>
    </font>
    <font>
      <b/>
      <u/>
      <sz val="12"/>
      <color theme="1"/>
      <name val="Calibri"/>
      <family val="2"/>
      <scheme val="minor"/>
    </font>
    <font>
      <sz val="12"/>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u/>
      <sz val="16"/>
      <color theme="1"/>
      <name val="Calibri"/>
      <family val="2"/>
      <scheme val="minor"/>
    </font>
    <font>
      <b/>
      <sz val="16"/>
      <color theme="1"/>
      <name val="Calibri"/>
      <family val="2"/>
      <scheme val="minor"/>
    </font>
    <font>
      <b/>
      <sz val="10"/>
      <color theme="1"/>
      <name val="Arial"/>
      <family val="2"/>
    </font>
    <font>
      <sz val="10"/>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5" fillId="0" borderId="0" applyFont="0" applyFill="0" applyBorder="0" applyAlignment="0" applyProtection="0"/>
    <xf numFmtId="43" fontId="5" fillId="0" borderId="0" applyFont="0" applyFill="0" applyBorder="0" applyAlignment="0" applyProtection="0"/>
  </cellStyleXfs>
  <cellXfs count="74">
    <xf numFmtId="0" fontId="0" fillId="0" borderId="0" xfId="0"/>
    <xf numFmtId="0" fontId="2" fillId="0" borderId="0" xfId="0" applyFont="1"/>
    <xf numFmtId="0" fontId="4" fillId="0" borderId="0" xfId="0" applyFont="1"/>
    <xf numFmtId="0" fontId="4" fillId="0" borderId="0" xfId="0" applyFont="1" applyAlignment="1">
      <alignment horizontal="center" vertical="center" wrapText="1"/>
    </xf>
    <xf numFmtId="0" fontId="0" fillId="0" borderId="0" xfId="0"/>
    <xf numFmtId="0" fontId="4" fillId="0" borderId="1" xfId="0" applyFont="1" applyBorder="1" applyAlignment="1">
      <alignment horizontal="center" vertical="center" wrapText="1"/>
    </xf>
    <xf numFmtId="0" fontId="1" fillId="0" borderId="0" xfId="0" applyFont="1" applyBorder="1" applyAlignment="1">
      <alignment horizontal="center"/>
    </xf>
    <xf numFmtId="0" fontId="3" fillId="0" borderId="0" xfId="0" applyFont="1" applyBorder="1"/>
    <xf numFmtId="0" fontId="4" fillId="0" borderId="0" xfId="0" applyFont="1" applyBorder="1"/>
    <xf numFmtId="0" fontId="4" fillId="0" borderId="0" xfId="0" applyFont="1" applyBorder="1" applyAlignment="1">
      <alignment horizontal="center" vertical="center" wrapText="1"/>
    </xf>
    <xf numFmtId="0" fontId="1" fillId="0" borderId="0" xfId="0" applyFont="1" applyBorder="1" applyAlignment="1">
      <alignment wrapText="1"/>
    </xf>
    <xf numFmtId="0" fontId="1"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1" fillId="0" borderId="1" xfId="0" applyFont="1" applyBorder="1" applyAlignment="1">
      <alignment vertical="center" wrapText="1"/>
    </xf>
    <xf numFmtId="0" fontId="0" fillId="0" borderId="2" xfId="0" applyBorder="1" applyAlignment="1">
      <alignment vertical="top"/>
    </xf>
    <xf numFmtId="0" fontId="0" fillId="0" borderId="2" xfId="0" applyBorder="1" applyAlignment="1">
      <alignment vertical="top" wrapText="1"/>
    </xf>
    <xf numFmtId="0" fontId="3" fillId="0" borderId="2" xfId="0" applyFont="1" applyBorder="1" applyAlignment="1">
      <alignment horizontal="center" vertical="center" wrapText="1"/>
    </xf>
    <xf numFmtId="0" fontId="0" fillId="0" borderId="1" xfId="0" applyBorder="1" applyAlignment="1">
      <alignment wrapText="1"/>
    </xf>
    <xf numFmtId="17" fontId="0" fillId="0" borderId="1" xfId="0" applyNumberFormat="1" applyBorder="1" applyAlignment="1">
      <alignment horizontal="center" vertical="top"/>
    </xf>
    <xf numFmtId="0" fontId="0" fillId="0" borderId="1" xfId="0" applyBorder="1" applyAlignment="1">
      <alignment horizontal="left" vertical="top"/>
    </xf>
    <xf numFmtId="0" fontId="3" fillId="0" borderId="0" xfId="0" applyFont="1" applyBorder="1" applyAlignment="1">
      <alignment vertical="top"/>
    </xf>
    <xf numFmtId="0" fontId="0" fillId="0" borderId="1" xfId="0" applyBorder="1" applyAlignment="1">
      <alignment horizontal="left" vertical="top" wrapText="1"/>
    </xf>
    <xf numFmtId="0" fontId="0" fillId="0" borderId="1" xfId="0" applyBorder="1" applyAlignment="1">
      <alignmen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17" fontId="0" fillId="0" borderId="1" xfId="0" applyNumberFormat="1" applyFont="1" applyBorder="1" applyAlignment="1">
      <alignment horizontal="center" vertical="center" wrapText="1"/>
    </xf>
    <xf numFmtId="0" fontId="0" fillId="0" borderId="0" xfId="0" applyAlignment="1">
      <alignment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6" fillId="0" borderId="0" xfId="0" applyFont="1"/>
    <xf numFmtId="0" fontId="0" fillId="0" borderId="1" xfId="0" applyFont="1" applyBorder="1" applyAlignment="1">
      <alignment horizontal="center" vertical="center" wrapText="1"/>
    </xf>
    <xf numFmtId="0" fontId="0" fillId="0" borderId="3" xfId="0" applyBorder="1"/>
    <xf numFmtId="0" fontId="0" fillId="0" borderId="3" xfId="0" applyBorder="1" applyAlignment="1">
      <alignment vertical="center"/>
    </xf>
    <xf numFmtId="0" fontId="0" fillId="0" borderId="1" xfId="0" applyBorder="1"/>
    <xf numFmtId="164" fontId="0" fillId="0" borderId="1" xfId="2" applyNumberFormat="1" applyFont="1" applyBorder="1" applyAlignment="1">
      <alignment vertical="center"/>
    </xf>
    <xf numFmtId="17" fontId="0" fillId="0" borderId="1" xfId="0" applyNumberFormat="1" applyBorder="1" applyAlignment="1">
      <alignment horizontal="center" vertical="center" wrapText="1"/>
    </xf>
    <xf numFmtId="0"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17" fontId="7" fillId="0" borderId="1" xfId="0" applyNumberFormat="1" applyFont="1" applyBorder="1" applyAlignment="1">
      <alignment horizontal="center" vertical="center" wrapText="1"/>
    </xf>
    <xf numFmtId="17" fontId="7" fillId="0" borderId="1" xfId="0" applyNumberFormat="1" applyFont="1" applyBorder="1" applyAlignment="1">
      <alignment horizontal="center" wrapText="1"/>
    </xf>
    <xf numFmtId="0" fontId="0" fillId="0" borderId="1" xfId="0" applyBorder="1" applyAlignment="1">
      <alignment horizontal="center"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7" fillId="0" borderId="0" xfId="0" applyFont="1"/>
    <xf numFmtId="0" fontId="7" fillId="0" borderId="0" xfId="0" applyFont="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2" xfId="0"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Border="1"/>
    <xf numFmtId="0" fontId="7" fillId="0" borderId="3" xfId="0" applyFont="1" applyBorder="1"/>
    <xf numFmtId="0" fontId="7" fillId="0" borderId="3" xfId="0" applyFont="1" applyBorder="1" applyAlignment="1">
      <alignment vertical="center"/>
    </xf>
    <xf numFmtId="0" fontId="7" fillId="0" borderId="5" xfId="0" applyFont="1" applyBorder="1" applyAlignment="1">
      <alignment vertical="center"/>
    </xf>
    <xf numFmtId="0" fontId="11" fillId="0" borderId="0" xfId="0" applyFont="1"/>
    <xf numFmtId="0" fontId="12" fillId="0" borderId="0" xfId="0" applyFont="1"/>
    <xf numFmtId="0" fontId="13" fillId="0" borderId="1" xfId="0" applyFont="1" applyBorder="1" applyAlignment="1">
      <alignment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17" fontId="14" fillId="0" borderId="1" xfId="0" applyNumberFormat="1" applyFont="1" applyBorder="1" applyAlignment="1">
      <alignment horizontal="right" vertical="center" wrapText="1"/>
    </xf>
    <xf numFmtId="0" fontId="13" fillId="0" borderId="1" xfId="0" applyFont="1" applyFill="1" applyBorder="1" applyAlignment="1">
      <alignment vertical="center" wrapText="1"/>
    </xf>
    <xf numFmtId="0" fontId="0" fillId="0" borderId="0" xfId="0" applyAlignment="1">
      <alignment horizontal="center"/>
    </xf>
    <xf numFmtId="0" fontId="14" fillId="0" borderId="1" xfId="0" applyFont="1" applyBorder="1" applyAlignment="1">
      <alignment wrapText="1"/>
    </xf>
    <xf numFmtId="17" fontId="14" fillId="0" borderId="1" xfId="0" applyNumberFormat="1" applyFont="1" applyBorder="1" applyAlignment="1">
      <alignment horizontal="right" wrapText="1"/>
    </xf>
    <xf numFmtId="3" fontId="14" fillId="0" borderId="1" xfId="0" applyNumberFormat="1" applyFont="1" applyBorder="1" applyAlignment="1">
      <alignment horizontal="right" wrapText="1"/>
    </xf>
    <xf numFmtId="0" fontId="14" fillId="0" borderId="1" xfId="0" applyFont="1" applyBorder="1" applyAlignment="1">
      <alignment vertical="center"/>
    </xf>
    <xf numFmtId="0" fontId="14" fillId="0" borderId="1" xfId="0" applyFont="1" applyBorder="1" applyAlignment="1">
      <alignment horizontal="center" wrapText="1"/>
    </xf>
    <xf numFmtId="0" fontId="6" fillId="0" borderId="0" xfId="0" applyFont="1" applyAlignment="1">
      <alignment horizontal="left"/>
    </xf>
    <xf numFmtId="0" fontId="13" fillId="0" borderId="1" xfId="0" applyFont="1" applyBorder="1" applyAlignment="1">
      <alignment horizontal="center" vertical="center" wrapText="1"/>
    </xf>
  </cellXfs>
  <cellStyles count="3">
    <cellStyle name="Comma" xfId="2" builtinId="3"/>
    <cellStyle name="Comma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opLeftCell="C1" workbookViewId="0">
      <selection activeCell="J6" sqref="J6"/>
    </sheetView>
  </sheetViews>
  <sheetFormatPr defaultRowHeight="14.5" x14ac:dyDescent="0.35"/>
  <cols>
    <col min="1" max="1" width="8.7265625" style="4"/>
    <col min="3" max="3" width="29.1796875" customWidth="1"/>
    <col min="4" max="4" width="32.1796875" customWidth="1"/>
    <col min="5" max="5" width="30.26953125" customWidth="1"/>
    <col min="6" max="6" width="24.1796875" customWidth="1"/>
    <col min="7" max="7" width="13.81640625" customWidth="1"/>
    <col min="8" max="8" width="15.1796875" customWidth="1"/>
  </cols>
  <sheetData>
    <row r="1" spans="2:8" x14ac:dyDescent="0.35">
      <c r="B1" s="1" t="s">
        <v>0</v>
      </c>
    </row>
    <row r="4" spans="2:8" ht="29" x14ac:dyDescent="0.35">
      <c r="B4" s="11" t="s">
        <v>1</v>
      </c>
      <c r="C4" s="28" t="s">
        <v>7</v>
      </c>
      <c r="D4" s="5" t="s">
        <v>6</v>
      </c>
      <c r="E4" s="5" t="s">
        <v>2</v>
      </c>
      <c r="F4" s="5" t="s">
        <v>3</v>
      </c>
      <c r="G4" s="5" t="s">
        <v>4</v>
      </c>
      <c r="H4" s="11" t="s">
        <v>5</v>
      </c>
    </row>
    <row r="5" spans="2:8" ht="72.5" x14ac:dyDescent="0.35">
      <c r="B5" s="29">
        <v>1</v>
      </c>
      <c r="C5" s="30" t="s">
        <v>9</v>
      </c>
      <c r="D5" s="30" t="s">
        <v>25</v>
      </c>
      <c r="E5" s="30" t="s">
        <v>26</v>
      </c>
      <c r="F5" s="30" t="s">
        <v>41</v>
      </c>
      <c r="G5" s="17" t="s">
        <v>27</v>
      </c>
      <c r="H5" s="37">
        <v>43525</v>
      </c>
    </row>
    <row r="6" spans="2:8" s="4" customFormat="1" ht="43.5" x14ac:dyDescent="0.35">
      <c r="B6" s="29">
        <v>2</v>
      </c>
      <c r="C6" s="29" t="s">
        <v>10</v>
      </c>
      <c r="D6" s="30" t="s">
        <v>28</v>
      </c>
      <c r="E6" s="29" t="s">
        <v>29</v>
      </c>
      <c r="F6" s="30" t="s">
        <v>41</v>
      </c>
      <c r="G6" s="17" t="s">
        <v>27</v>
      </c>
      <c r="H6" s="37">
        <v>43556</v>
      </c>
    </row>
    <row r="7" spans="2:8" s="4" customFormat="1" ht="72.5" x14ac:dyDescent="0.35">
      <c r="B7" s="29">
        <v>3</v>
      </c>
      <c r="C7" s="29" t="s">
        <v>11</v>
      </c>
      <c r="D7" s="29" t="s">
        <v>30</v>
      </c>
      <c r="E7" s="29" t="s">
        <v>31</v>
      </c>
      <c r="F7" s="30" t="s">
        <v>42</v>
      </c>
      <c r="G7" s="17" t="s">
        <v>27</v>
      </c>
      <c r="H7" s="37">
        <v>43586</v>
      </c>
    </row>
    <row r="8" spans="2:8" s="4" customFormat="1" ht="72.5" x14ac:dyDescent="0.35">
      <c r="B8" s="29">
        <v>4</v>
      </c>
      <c r="C8" s="29" t="s">
        <v>11</v>
      </c>
      <c r="D8" s="29" t="s">
        <v>30</v>
      </c>
      <c r="E8" s="29" t="s">
        <v>31</v>
      </c>
      <c r="F8" s="30" t="s">
        <v>43</v>
      </c>
      <c r="G8" s="17" t="s">
        <v>27</v>
      </c>
      <c r="H8" s="37">
        <v>43586</v>
      </c>
    </row>
    <row r="9" spans="2:8" s="4" customFormat="1" ht="72.5" x14ac:dyDescent="0.35">
      <c r="B9" s="29">
        <v>5</v>
      </c>
      <c r="C9" s="29" t="s">
        <v>9</v>
      </c>
      <c r="D9" s="30" t="s">
        <v>74</v>
      </c>
      <c r="E9" s="30" t="s">
        <v>75</v>
      </c>
      <c r="F9" s="30" t="s">
        <v>41</v>
      </c>
      <c r="G9" s="17" t="s">
        <v>27</v>
      </c>
      <c r="H9" s="37">
        <v>43586</v>
      </c>
    </row>
    <row r="10" spans="2:8" s="4" customFormat="1" ht="72.5" x14ac:dyDescent="0.35">
      <c r="B10" s="29">
        <v>6</v>
      </c>
      <c r="C10" s="29" t="s">
        <v>9</v>
      </c>
      <c r="D10" s="30" t="s">
        <v>74</v>
      </c>
      <c r="E10" s="30" t="s">
        <v>75</v>
      </c>
      <c r="F10" s="30" t="s">
        <v>41</v>
      </c>
      <c r="G10" s="17" t="s">
        <v>27</v>
      </c>
      <c r="H10" s="37">
        <v>43617</v>
      </c>
    </row>
    <row r="11" spans="2:8" s="4" customFormat="1" ht="58" x14ac:dyDescent="0.35">
      <c r="B11" s="29">
        <v>7</v>
      </c>
      <c r="C11" s="29" t="s">
        <v>8</v>
      </c>
      <c r="D11" s="30" t="s">
        <v>32</v>
      </c>
      <c r="E11" s="29" t="s">
        <v>33</v>
      </c>
      <c r="F11" s="30" t="s">
        <v>41</v>
      </c>
      <c r="G11" s="17" t="s">
        <v>27</v>
      </c>
      <c r="H11" s="37">
        <v>43647</v>
      </c>
    </row>
    <row r="12" spans="2:8" s="4" customFormat="1" ht="58" x14ac:dyDescent="0.35">
      <c r="B12" s="29">
        <v>8</v>
      </c>
      <c r="C12" s="29" t="s">
        <v>8</v>
      </c>
      <c r="D12" s="30" t="s">
        <v>32</v>
      </c>
      <c r="E12" s="29" t="s">
        <v>33</v>
      </c>
      <c r="F12" s="30" t="s">
        <v>44</v>
      </c>
      <c r="G12" s="17" t="s">
        <v>27</v>
      </c>
      <c r="H12" s="37">
        <v>43647</v>
      </c>
    </row>
    <row r="13" spans="2:8" s="4" customFormat="1" ht="72.5" x14ac:dyDescent="0.35">
      <c r="B13" s="29">
        <v>9</v>
      </c>
      <c r="C13" s="29" t="s">
        <v>9</v>
      </c>
      <c r="D13" s="30" t="s">
        <v>74</v>
      </c>
      <c r="E13" s="30" t="s">
        <v>76</v>
      </c>
      <c r="F13" s="30" t="s">
        <v>41</v>
      </c>
      <c r="G13" s="17" t="s">
        <v>27</v>
      </c>
      <c r="H13" s="37">
        <v>43678</v>
      </c>
    </row>
    <row r="14" spans="2:8" s="4" customFormat="1" ht="72.5" x14ac:dyDescent="0.35">
      <c r="B14" s="29">
        <v>10</v>
      </c>
      <c r="C14" s="29" t="s">
        <v>9</v>
      </c>
      <c r="D14" s="30" t="s">
        <v>77</v>
      </c>
      <c r="E14" s="30" t="s">
        <v>76</v>
      </c>
      <c r="F14" s="30" t="s">
        <v>41</v>
      </c>
      <c r="G14" s="17" t="s">
        <v>27</v>
      </c>
      <c r="H14" s="37">
        <v>43709</v>
      </c>
    </row>
    <row r="15" spans="2:8" s="4" customFormat="1" ht="72.5" x14ac:dyDescent="0.35">
      <c r="B15" s="29">
        <v>11</v>
      </c>
      <c r="C15" s="29" t="s">
        <v>9</v>
      </c>
      <c r="D15" s="30" t="s">
        <v>77</v>
      </c>
      <c r="E15" s="30" t="s">
        <v>76</v>
      </c>
      <c r="F15" s="30" t="s">
        <v>41</v>
      </c>
      <c r="G15" s="17" t="s">
        <v>27</v>
      </c>
      <c r="H15" s="37">
        <v>43739</v>
      </c>
    </row>
    <row r="16" spans="2:8" s="4" customFormat="1" ht="159.5" x14ac:dyDescent="0.35">
      <c r="B16" s="29">
        <v>12</v>
      </c>
      <c r="C16" s="29" t="s">
        <v>78</v>
      </c>
      <c r="D16" s="29" t="s">
        <v>60</v>
      </c>
      <c r="E16" s="30" t="s">
        <v>61</v>
      </c>
      <c r="F16" s="30" t="s">
        <v>63</v>
      </c>
      <c r="G16" s="17" t="s">
        <v>27</v>
      </c>
      <c r="H16" s="37">
        <v>43770</v>
      </c>
    </row>
    <row r="17" spans="2:8" s="4" customFormat="1" ht="43.5" x14ac:dyDescent="0.35">
      <c r="B17" s="29">
        <v>13</v>
      </c>
      <c r="C17" s="29" t="s">
        <v>10</v>
      </c>
      <c r="D17" s="30" t="s">
        <v>79</v>
      </c>
      <c r="E17" s="29" t="s">
        <v>29</v>
      </c>
      <c r="F17" s="30" t="s">
        <v>41</v>
      </c>
      <c r="G17" s="17" t="s">
        <v>27</v>
      </c>
      <c r="H17" s="37">
        <v>43800</v>
      </c>
    </row>
    <row r="18" spans="2:8" s="4" customFormat="1" ht="72.5" x14ac:dyDescent="0.35">
      <c r="B18" s="29">
        <v>14</v>
      </c>
      <c r="C18" s="29" t="s">
        <v>9</v>
      </c>
      <c r="D18" s="30" t="s">
        <v>77</v>
      </c>
      <c r="E18" s="30" t="s">
        <v>76</v>
      </c>
      <c r="F18" s="30" t="s">
        <v>41</v>
      </c>
      <c r="G18" s="17" t="s">
        <v>27</v>
      </c>
      <c r="H18" s="37">
        <v>43831</v>
      </c>
    </row>
    <row r="19" spans="2:8" s="4" customFormat="1" ht="72.5" x14ac:dyDescent="0.35">
      <c r="B19" s="29">
        <v>15</v>
      </c>
      <c r="C19" s="29" t="s">
        <v>9</v>
      </c>
      <c r="D19" s="30" t="s">
        <v>77</v>
      </c>
      <c r="E19" s="30" t="s">
        <v>76</v>
      </c>
      <c r="F19" s="30" t="s">
        <v>41</v>
      </c>
      <c r="G19" s="17" t="s">
        <v>27</v>
      </c>
      <c r="H19" s="37">
        <v>43862</v>
      </c>
    </row>
    <row r="20" spans="2:8" s="4" customFormat="1" ht="43.5" x14ac:dyDescent="0.35">
      <c r="B20" s="29">
        <v>16</v>
      </c>
      <c r="C20" s="29" t="s">
        <v>12</v>
      </c>
      <c r="D20" s="30" t="s">
        <v>79</v>
      </c>
      <c r="E20" s="29" t="s">
        <v>29</v>
      </c>
      <c r="F20" s="30" t="s">
        <v>45</v>
      </c>
      <c r="G20" s="17" t="s">
        <v>27</v>
      </c>
      <c r="H20" s="37">
        <v>43897</v>
      </c>
    </row>
    <row r="21" spans="2:8" s="4" customFormat="1" x14ac:dyDescent="0.35">
      <c r="F21" s="2"/>
      <c r="G21" s="3"/>
    </row>
    <row r="22" spans="2:8" s="4" customFormat="1" x14ac:dyDescent="0.35">
      <c r="F22" s="2"/>
      <c r="G22" s="3"/>
    </row>
    <row r="23" spans="2:8" x14ac:dyDescent="0.35">
      <c r="G23"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C6" sqref="C6"/>
    </sheetView>
  </sheetViews>
  <sheetFormatPr defaultRowHeight="14.5" x14ac:dyDescent="0.35"/>
  <cols>
    <col min="1" max="1" width="8.7265625" style="4"/>
    <col min="3" max="3" width="23.1796875" customWidth="1"/>
    <col min="4" max="4" width="26" customWidth="1"/>
    <col min="5" max="5" width="24.453125" customWidth="1"/>
    <col min="6" max="6" width="23.453125" customWidth="1"/>
    <col min="7" max="7" width="17.54296875" customWidth="1"/>
    <col min="8" max="8" width="16.26953125" customWidth="1"/>
  </cols>
  <sheetData>
    <row r="1" spans="2:8" x14ac:dyDescent="0.35">
      <c r="B1" s="1" t="s">
        <v>0</v>
      </c>
      <c r="C1" s="4"/>
      <c r="D1" s="4"/>
      <c r="E1" s="4"/>
      <c r="F1" s="4"/>
      <c r="G1" s="4"/>
      <c r="H1" s="4"/>
    </row>
    <row r="2" spans="2:8" x14ac:dyDescent="0.35">
      <c r="B2" s="4"/>
      <c r="C2" s="4"/>
      <c r="D2" s="4"/>
      <c r="E2" s="4"/>
      <c r="F2" s="4"/>
      <c r="G2" s="4"/>
      <c r="H2" s="4"/>
    </row>
    <row r="3" spans="2:8" x14ac:dyDescent="0.35">
      <c r="B3" s="4"/>
      <c r="C3" s="4"/>
      <c r="D3" s="4"/>
      <c r="E3" s="4"/>
      <c r="F3" s="4"/>
      <c r="G3" s="4"/>
      <c r="H3" s="4"/>
    </row>
    <row r="4" spans="2:8" ht="29" x14ac:dyDescent="0.35">
      <c r="B4" s="11" t="s">
        <v>1</v>
      </c>
      <c r="C4" s="12" t="s">
        <v>7</v>
      </c>
      <c r="D4" s="13" t="s">
        <v>6</v>
      </c>
      <c r="E4" s="13" t="s">
        <v>2</v>
      </c>
      <c r="F4" s="5" t="s">
        <v>3</v>
      </c>
      <c r="G4" s="5" t="s">
        <v>4</v>
      </c>
      <c r="H4" s="14" t="s">
        <v>5</v>
      </c>
    </row>
    <row r="5" spans="2:8" s="4" customFormat="1" ht="145" x14ac:dyDescent="0.35">
      <c r="B5" s="11">
        <v>1</v>
      </c>
      <c r="C5" s="20" t="s">
        <v>65</v>
      </c>
      <c r="D5" s="22" t="s">
        <v>67</v>
      </c>
      <c r="E5" s="22" t="s">
        <v>66</v>
      </c>
      <c r="F5" s="24" t="s">
        <v>64</v>
      </c>
      <c r="G5" s="25" t="s">
        <v>27</v>
      </c>
      <c r="H5" s="26">
        <v>43922</v>
      </c>
    </row>
    <row r="6" spans="2:8" s="4" customFormat="1" ht="101.5" x14ac:dyDescent="0.35">
      <c r="B6" s="11">
        <v>2</v>
      </c>
      <c r="C6" s="20" t="s">
        <v>13</v>
      </c>
      <c r="D6" s="22" t="s">
        <v>34</v>
      </c>
      <c r="E6" s="22" t="s">
        <v>35</v>
      </c>
      <c r="F6" s="24" t="s">
        <v>46</v>
      </c>
      <c r="G6" s="25" t="s">
        <v>27</v>
      </c>
      <c r="H6" s="19">
        <v>43952</v>
      </c>
    </row>
    <row r="7" spans="2:8" s="4" customFormat="1" ht="130.5" x14ac:dyDescent="0.35">
      <c r="B7" s="11">
        <v>3</v>
      </c>
      <c r="C7" s="20" t="s">
        <v>14</v>
      </c>
      <c r="D7" s="22" t="s">
        <v>80</v>
      </c>
      <c r="E7" s="22" t="s">
        <v>36</v>
      </c>
      <c r="F7" s="24" t="s">
        <v>46</v>
      </c>
      <c r="G7" s="25" t="s">
        <v>27</v>
      </c>
      <c r="H7" s="19">
        <v>43983</v>
      </c>
    </row>
    <row r="8" spans="2:8" s="4" customFormat="1" ht="72.5" x14ac:dyDescent="0.35">
      <c r="B8" s="11">
        <v>4</v>
      </c>
      <c r="C8" s="20" t="s">
        <v>8</v>
      </c>
      <c r="D8" s="15" t="s">
        <v>32</v>
      </c>
      <c r="E8" s="18" t="s">
        <v>37</v>
      </c>
      <c r="F8" s="24" t="s">
        <v>47</v>
      </c>
      <c r="G8" s="25" t="s">
        <v>27</v>
      </c>
      <c r="H8" s="19">
        <v>44013</v>
      </c>
    </row>
    <row r="9" spans="2:8" s="4" customFormat="1" ht="72.5" x14ac:dyDescent="0.35">
      <c r="B9" s="11">
        <v>5</v>
      </c>
      <c r="C9" s="20" t="s">
        <v>8</v>
      </c>
      <c r="D9" s="15" t="s">
        <v>32</v>
      </c>
      <c r="E9" s="18" t="s">
        <v>37</v>
      </c>
      <c r="F9" s="24" t="s">
        <v>46</v>
      </c>
      <c r="G9" s="25" t="s">
        <v>27</v>
      </c>
      <c r="H9" s="19">
        <v>44044</v>
      </c>
    </row>
    <row r="10" spans="2:8" s="4" customFormat="1" ht="87" x14ac:dyDescent="0.35">
      <c r="B10" s="11">
        <v>6</v>
      </c>
      <c r="C10" s="20" t="s">
        <v>15</v>
      </c>
      <c r="D10" s="15" t="s">
        <v>79</v>
      </c>
      <c r="E10" s="23" t="s">
        <v>81</v>
      </c>
      <c r="F10" s="24" t="s">
        <v>46</v>
      </c>
      <c r="G10" s="25" t="s">
        <v>27</v>
      </c>
      <c r="H10" s="19">
        <v>44075</v>
      </c>
    </row>
    <row r="11" spans="2:8" s="4" customFormat="1" ht="87" x14ac:dyDescent="0.35">
      <c r="B11" s="11">
        <v>7</v>
      </c>
      <c r="C11" s="20" t="s">
        <v>16</v>
      </c>
      <c r="D11" s="15" t="s">
        <v>77</v>
      </c>
      <c r="E11" s="16" t="s">
        <v>76</v>
      </c>
      <c r="F11" s="24" t="s">
        <v>47</v>
      </c>
      <c r="G11" s="25" t="s">
        <v>27</v>
      </c>
      <c r="H11" s="19">
        <v>44105</v>
      </c>
    </row>
    <row r="12" spans="2:8" s="4" customFormat="1" ht="87" x14ac:dyDescent="0.35">
      <c r="B12" s="11">
        <v>8</v>
      </c>
      <c r="C12" s="20" t="s">
        <v>16</v>
      </c>
      <c r="D12" s="15" t="s">
        <v>77</v>
      </c>
      <c r="E12" s="16" t="s">
        <v>82</v>
      </c>
      <c r="F12" s="24" t="s">
        <v>47</v>
      </c>
      <c r="G12" s="25" t="s">
        <v>27</v>
      </c>
      <c r="H12" s="19">
        <v>44136</v>
      </c>
    </row>
    <row r="13" spans="2:8" s="4" customFormat="1" ht="116" x14ac:dyDescent="0.35">
      <c r="B13" s="11">
        <v>9</v>
      </c>
      <c r="C13" s="20" t="s">
        <v>17</v>
      </c>
      <c r="D13" s="15" t="s">
        <v>83</v>
      </c>
      <c r="E13" s="16" t="s">
        <v>84</v>
      </c>
      <c r="F13" s="24" t="s">
        <v>48</v>
      </c>
      <c r="G13" s="25" t="s">
        <v>27</v>
      </c>
      <c r="H13" s="19">
        <v>44166</v>
      </c>
    </row>
    <row r="14" spans="2:8" s="4" customFormat="1" ht="101.5" x14ac:dyDescent="0.35">
      <c r="B14" s="11">
        <v>10</v>
      </c>
      <c r="C14" s="20" t="s">
        <v>15</v>
      </c>
      <c r="D14" s="15" t="s">
        <v>79</v>
      </c>
      <c r="E14" s="23" t="s">
        <v>85</v>
      </c>
      <c r="F14" s="24" t="s">
        <v>47</v>
      </c>
      <c r="G14" s="25" t="s">
        <v>27</v>
      </c>
      <c r="H14" s="19">
        <v>44197</v>
      </c>
    </row>
    <row r="15" spans="2:8" s="4" customFormat="1" ht="87" x14ac:dyDescent="0.35">
      <c r="B15" s="11">
        <v>11</v>
      </c>
      <c r="C15" s="20" t="s">
        <v>16</v>
      </c>
      <c r="D15" s="15" t="s">
        <v>77</v>
      </c>
      <c r="E15" s="16" t="s">
        <v>76</v>
      </c>
      <c r="F15" s="24" t="s">
        <v>47</v>
      </c>
      <c r="G15" s="25" t="s">
        <v>27</v>
      </c>
      <c r="H15" s="19">
        <v>44228</v>
      </c>
    </row>
    <row r="16" spans="2:8" s="4" customFormat="1" ht="87" x14ac:dyDescent="0.35">
      <c r="B16" s="11">
        <v>12</v>
      </c>
      <c r="C16" s="20" t="s">
        <v>16</v>
      </c>
      <c r="D16" s="15" t="s">
        <v>77</v>
      </c>
      <c r="E16" s="16" t="s">
        <v>76</v>
      </c>
      <c r="F16" s="24" t="s">
        <v>47</v>
      </c>
      <c r="G16" s="25" t="s">
        <v>27</v>
      </c>
      <c r="H16" s="19">
        <v>44256</v>
      </c>
    </row>
    <row r="17" spans="2:8" s="4" customFormat="1" x14ac:dyDescent="0.35">
      <c r="B17" s="6"/>
      <c r="C17" s="21"/>
      <c r="D17" s="7"/>
      <c r="E17" s="7"/>
      <c r="F17" s="9"/>
      <c r="G17" s="9"/>
      <c r="H17" s="10"/>
    </row>
    <row r="18" spans="2:8" s="4" customFormat="1" x14ac:dyDescent="0.35">
      <c r="B18" s="6"/>
      <c r="C18" s="21"/>
      <c r="D18" s="8"/>
      <c r="E18" s="8"/>
      <c r="F18" s="9"/>
      <c r="G18" s="9"/>
      <c r="H18" s="10"/>
    </row>
    <row r="19" spans="2:8" s="4" customFormat="1" x14ac:dyDescent="0.35">
      <c r="B19" s="6"/>
      <c r="C19" s="7"/>
      <c r="D19" s="8"/>
      <c r="E19" s="8"/>
      <c r="F19" s="9"/>
      <c r="G19" s="9"/>
      <c r="H19"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1"/>
  <sheetViews>
    <sheetView topLeftCell="B1" zoomScale="82" zoomScaleNormal="82" workbookViewId="0">
      <selection activeCell="G5" sqref="G5"/>
    </sheetView>
  </sheetViews>
  <sheetFormatPr defaultColWidth="9.1796875" defaultRowHeight="15.5" x14ac:dyDescent="0.35"/>
  <cols>
    <col min="1" max="2" width="9.1796875" style="47"/>
    <col min="3" max="3" width="18.7265625" style="47" customWidth="1"/>
    <col min="4" max="4" width="19.54296875" style="47" customWidth="1"/>
    <col min="5" max="5" width="31.26953125" style="47" bestFit="1" customWidth="1"/>
    <col min="6" max="6" width="21" style="48" customWidth="1"/>
    <col min="7" max="7" width="11" style="47" customWidth="1"/>
    <col min="8" max="8" width="12.7265625" style="47" customWidth="1"/>
    <col min="9" max="9" width="11.26953125" style="48" customWidth="1"/>
    <col min="10" max="16384" width="9.1796875" style="47"/>
  </cols>
  <sheetData>
    <row r="1" spans="2:10" ht="21" x14ac:dyDescent="0.5">
      <c r="B1" s="59" t="s">
        <v>0</v>
      </c>
    </row>
    <row r="2" spans="2:10" ht="21" x14ac:dyDescent="0.5">
      <c r="B2" s="60" t="s">
        <v>247</v>
      </c>
    </row>
    <row r="4" spans="2:10" ht="46.5" x14ac:dyDescent="0.35">
      <c r="B4" s="49" t="s">
        <v>1</v>
      </c>
      <c r="C4" s="50" t="s">
        <v>245</v>
      </c>
      <c r="D4" s="51" t="s">
        <v>6</v>
      </c>
      <c r="E4" s="51" t="s">
        <v>2</v>
      </c>
      <c r="F4" s="51" t="s">
        <v>3</v>
      </c>
      <c r="G4" s="51" t="s">
        <v>4</v>
      </c>
      <c r="H4" s="49" t="s">
        <v>5</v>
      </c>
      <c r="I4" s="49" t="s">
        <v>118</v>
      </c>
    </row>
    <row r="5" spans="2:10" ht="108.5" x14ac:dyDescent="0.35">
      <c r="B5" s="49">
        <v>1</v>
      </c>
      <c r="C5" s="43" t="s">
        <v>98</v>
      </c>
      <c r="D5" s="43" t="s">
        <v>104</v>
      </c>
      <c r="E5" s="43" t="s">
        <v>38</v>
      </c>
      <c r="F5" s="50" t="s">
        <v>49</v>
      </c>
      <c r="G5" s="52" t="s">
        <v>27</v>
      </c>
      <c r="H5" s="40">
        <v>44287</v>
      </c>
      <c r="I5" s="53">
        <v>3000</v>
      </c>
    </row>
    <row r="6" spans="2:10" ht="124" x14ac:dyDescent="0.35">
      <c r="B6" s="49">
        <v>2</v>
      </c>
      <c r="C6" s="43" t="s">
        <v>20</v>
      </c>
      <c r="D6" s="43" t="s">
        <v>39</v>
      </c>
      <c r="E6" s="43" t="s">
        <v>40</v>
      </c>
      <c r="F6" s="50" t="s">
        <v>50</v>
      </c>
      <c r="G6" s="52" t="s">
        <v>27</v>
      </c>
      <c r="H6" s="40">
        <v>44317</v>
      </c>
      <c r="I6" s="43">
        <v>5500</v>
      </c>
    </row>
    <row r="7" spans="2:10" ht="155" x14ac:dyDescent="0.35">
      <c r="B7" s="49">
        <v>3</v>
      </c>
      <c r="C7" s="43" t="s">
        <v>99</v>
      </c>
      <c r="D7" s="43" t="s">
        <v>116</v>
      </c>
      <c r="E7" s="43" t="s">
        <v>86</v>
      </c>
      <c r="F7" s="50" t="s">
        <v>87</v>
      </c>
      <c r="G7" s="52" t="s">
        <v>27</v>
      </c>
      <c r="H7" s="40">
        <v>44317</v>
      </c>
      <c r="I7" s="43">
        <v>7500</v>
      </c>
    </row>
    <row r="8" spans="2:10" ht="155" x14ac:dyDescent="0.35">
      <c r="B8" s="49">
        <v>4</v>
      </c>
      <c r="C8" s="43" t="s">
        <v>99</v>
      </c>
      <c r="D8" s="43" t="s">
        <v>117</v>
      </c>
      <c r="E8" s="43" t="s">
        <v>88</v>
      </c>
      <c r="F8" s="50" t="s">
        <v>89</v>
      </c>
      <c r="G8" s="52" t="s">
        <v>27</v>
      </c>
      <c r="H8" s="40">
        <v>44348</v>
      </c>
      <c r="I8" s="43">
        <v>10500</v>
      </c>
    </row>
    <row r="9" spans="2:10" ht="124" x14ac:dyDescent="0.35">
      <c r="B9" s="49">
        <v>5</v>
      </c>
      <c r="C9" s="43" t="s">
        <v>100</v>
      </c>
      <c r="D9" s="43" t="s">
        <v>103</v>
      </c>
      <c r="E9" s="43" t="s">
        <v>90</v>
      </c>
      <c r="F9" s="50" t="s">
        <v>51</v>
      </c>
      <c r="G9" s="52" t="s">
        <v>27</v>
      </c>
      <c r="H9" s="40">
        <v>44348</v>
      </c>
      <c r="I9" s="43">
        <v>5000</v>
      </c>
    </row>
    <row r="10" spans="2:10" ht="77.5" x14ac:dyDescent="0.35">
      <c r="B10" s="49">
        <v>6</v>
      </c>
      <c r="C10" s="43" t="s">
        <v>19</v>
      </c>
      <c r="D10" s="44" t="s">
        <v>102</v>
      </c>
      <c r="E10" s="43" t="s">
        <v>37</v>
      </c>
      <c r="F10" s="50" t="s">
        <v>101</v>
      </c>
      <c r="G10" s="52" t="s">
        <v>27</v>
      </c>
      <c r="H10" s="40">
        <v>44378</v>
      </c>
      <c r="I10" s="54">
        <v>3500</v>
      </c>
    </row>
    <row r="11" spans="2:10" ht="155" x14ac:dyDescent="0.35">
      <c r="B11" s="49">
        <v>7</v>
      </c>
      <c r="C11" s="43" t="s">
        <v>68</v>
      </c>
      <c r="D11" s="44" t="s">
        <v>69</v>
      </c>
      <c r="E11" s="43" t="s">
        <v>91</v>
      </c>
      <c r="F11" s="50" t="s">
        <v>62</v>
      </c>
      <c r="G11" s="52" t="s">
        <v>27</v>
      </c>
      <c r="H11" s="40">
        <v>44409</v>
      </c>
      <c r="I11" s="54">
        <v>32000</v>
      </c>
    </row>
    <row r="12" spans="2:10" ht="186" x14ac:dyDescent="0.35">
      <c r="B12" s="49">
        <v>8</v>
      </c>
      <c r="C12" s="43" t="s">
        <v>21</v>
      </c>
      <c r="D12" s="43" t="s">
        <v>105</v>
      </c>
      <c r="E12" s="43" t="s">
        <v>92</v>
      </c>
      <c r="F12" s="50" t="s">
        <v>18</v>
      </c>
      <c r="G12" s="52" t="s">
        <v>27</v>
      </c>
      <c r="H12" s="40">
        <v>44440</v>
      </c>
      <c r="I12" s="54">
        <v>25000</v>
      </c>
      <c r="J12" s="48"/>
    </row>
    <row r="13" spans="2:10" ht="155" x14ac:dyDescent="0.35">
      <c r="B13" s="49">
        <v>9</v>
      </c>
      <c r="C13" s="43" t="s">
        <v>22</v>
      </c>
      <c r="D13" s="43" t="s">
        <v>106</v>
      </c>
      <c r="E13" s="43" t="s">
        <v>93</v>
      </c>
      <c r="F13" s="50" t="s">
        <v>52</v>
      </c>
      <c r="G13" s="52" t="s">
        <v>27</v>
      </c>
      <c r="H13" s="40">
        <v>44470</v>
      </c>
      <c r="I13" s="54">
        <v>25000</v>
      </c>
      <c r="J13" s="48"/>
    </row>
    <row r="14" spans="2:10" ht="62" x14ac:dyDescent="0.35">
      <c r="B14" s="49">
        <v>10</v>
      </c>
      <c r="C14" s="43" t="s">
        <v>23</v>
      </c>
      <c r="D14" s="43" t="s">
        <v>54</v>
      </c>
      <c r="E14" s="43" t="s">
        <v>94</v>
      </c>
      <c r="F14" s="43" t="s">
        <v>53</v>
      </c>
      <c r="G14" s="52" t="s">
        <v>27</v>
      </c>
      <c r="H14" s="40">
        <v>44501</v>
      </c>
      <c r="I14" s="54">
        <v>8500</v>
      </c>
    </row>
    <row r="15" spans="2:10" ht="108.5" x14ac:dyDescent="0.35">
      <c r="B15" s="49">
        <v>11</v>
      </c>
      <c r="C15" s="43" t="s">
        <v>24</v>
      </c>
      <c r="D15" s="44" t="s">
        <v>107</v>
      </c>
      <c r="E15" s="44" t="s">
        <v>95</v>
      </c>
      <c r="F15" s="50" t="s">
        <v>96</v>
      </c>
      <c r="G15" s="52" t="s">
        <v>27</v>
      </c>
      <c r="H15" s="40">
        <v>44531</v>
      </c>
      <c r="I15" s="54">
        <v>15000</v>
      </c>
    </row>
    <row r="16" spans="2:10" ht="77.5" x14ac:dyDescent="0.35">
      <c r="B16" s="49">
        <v>12</v>
      </c>
      <c r="C16" s="43" t="s">
        <v>108</v>
      </c>
      <c r="D16" s="43" t="s">
        <v>109</v>
      </c>
      <c r="E16" s="43" t="s">
        <v>97</v>
      </c>
      <c r="F16" s="43" t="s">
        <v>57</v>
      </c>
      <c r="G16" s="52" t="s">
        <v>27</v>
      </c>
      <c r="H16" s="40">
        <v>44562</v>
      </c>
      <c r="I16" s="54">
        <v>5000</v>
      </c>
    </row>
    <row r="17" spans="2:10" ht="62" x14ac:dyDescent="0.35">
      <c r="B17" s="49">
        <v>13</v>
      </c>
      <c r="C17" s="43" t="s">
        <v>55</v>
      </c>
      <c r="D17" s="43" t="s">
        <v>110</v>
      </c>
      <c r="E17" s="43" t="s">
        <v>58</v>
      </c>
      <c r="F17" s="43" t="s">
        <v>18</v>
      </c>
      <c r="G17" s="52" t="s">
        <v>27</v>
      </c>
      <c r="H17" s="40">
        <v>44593</v>
      </c>
      <c r="I17" s="54">
        <v>6000</v>
      </c>
    </row>
    <row r="18" spans="2:10" ht="93" x14ac:dyDescent="0.35">
      <c r="B18" s="49">
        <v>14</v>
      </c>
      <c r="C18" s="43" t="s">
        <v>56</v>
      </c>
      <c r="D18" s="43" t="s">
        <v>111</v>
      </c>
      <c r="E18" s="43" t="s">
        <v>70</v>
      </c>
      <c r="F18" s="43" t="s">
        <v>18</v>
      </c>
      <c r="G18" s="52" t="s">
        <v>27</v>
      </c>
      <c r="H18" s="40">
        <v>44593</v>
      </c>
      <c r="I18" s="54">
        <v>4500</v>
      </c>
    </row>
    <row r="19" spans="2:10" ht="62" x14ac:dyDescent="0.35">
      <c r="B19" s="49">
        <v>15</v>
      </c>
      <c r="C19" s="43" t="s">
        <v>112</v>
      </c>
      <c r="D19" s="43" t="s">
        <v>113</v>
      </c>
      <c r="E19" s="43" t="s">
        <v>71</v>
      </c>
      <c r="F19" s="43" t="s">
        <v>72</v>
      </c>
      <c r="G19" s="52" t="s">
        <v>27</v>
      </c>
      <c r="H19" s="40">
        <v>44621</v>
      </c>
      <c r="I19" s="54">
        <v>25000</v>
      </c>
      <c r="J19" s="48"/>
    </row>
    <row r="20" spans="2:10" ht="77.5" x14ac:dyDescent="0.35">
      <c r="B20" s="49">
        <v>16</v>
      </c>
      <c r="C20" s="43" t="s">
        <v>114</v>
      </c>
      <c r="D20" s="43" t="s">
        <v>115</v>
      </c>
      <c r="E20" s="43" t="s">
        <v>59</v>
      </c>
      <c r="F20" s="43" t="s">
        <v>73</v>
      </c>
      <c r="G20" s="52" t="s">
        <v>27</v>
      </c>
      <c r="H20" s="40">
        <v>44621</v>
      </c>
      <c r="I20" s="54">
        <v>5000</v>
      </c>
    </row>
    <row r="21" spans="2:10" ht="24" customHeight="1" x14ac:dyDescent="0.35">
      <c r="B21" s="55" t="s">
        <v>246</v>
      </c>
      <c r="C21" s="56"/>
      <c r="D21" s="56"/>
      <c r="E21" s="56"/>
      <c r="F21" s="57"/>
      <c r="G21" s="56"/>
      <c r="H21" s="56"/>
      <c r="I21" s="58">
        <f>SUM(I5:I20)</f>
        <v>186000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4"/>
  <sheetViews>
    <sheetView topLeftCell="A21" workbookViewId="0">
      <selection activeCell="D4" sqref="D4"/>
    </sheetView>
  </sheetViews>
  <sheetFormatPr defaultColWidth="9.1796875" defaultRowHeight="14.5" x14ac:dyDescent="0.35"/>
  <cols>
    <col min="1" max="2" width="9.1796875" style="4"/>
    <col min="3" max="3" width="19.453125" style="4" customWidth="1"/>
    <col min="4" max="4" width="19.7265625" style="4" customWidth="1"/>
    <col min="5" max="5" width="25.54296875" style="4" customWidth="1"/>
    <col min="6" max="6" width="21" style="27" customWidth="1"/>
    <col min="7" max="7" width="13" style="4" customWidth="1"/>
    <col min="8" max="8" width="11.54296875" style="4" customWidth="1"/>
    <col min="9" max="9" width="11.26953125" style="27" customWidth="1"/>
    <col min="10" max="16384" width="9.1796875" style="4"/>
  </cols>
  <sheetData>
    <row r="1" spans="2:10" ht="15.5" x14ac:dyDescent="0.35">
      <c r="B1" s="31" t="s">
        <v>0</v>
      </c>
    </row>
    <row r="2" spans="2:10" ht="15.5" x14ac:dyDescent="0.35">
      <c r="B2" s="31" t="s">
        <v>248</v>
      </c>
    </row>
    <row r="4" spans="2:10" ht="45" customHeight="1" x14ac:dyDescent="0.35">
      <c r="B4" s="11" t="s">
        <v>1</v>
      </c>
      <c r="C4" s="28" t="s">
        <v>7</v>
      </c>
      <c r="D4" s="5" t="s">
        <v>6</v>
      </c>
      <c r="E4" s="5" t="s">
        <v>2</v>
      </c>
      <c r="F4" s="5" t="s">
        <v>3</v>
      </c>
      <c r="G4" s="5" t="s">
        <v>4</v>
      </c>
      <c r="H4" s="11" t="s">
        <v>5</v>
      </c>
      <c r="I4" s="11" t="s">
        <v>118</v>
      </c>
    </row>
    <row r="5" spans="2:10" ht="87" x14ac:dyDescent="0.35">
      <c r="B5" s="11">
        <v>1</v>
      </c>
      <c r="C5" s="29" t="s">
        <v>15</v>
      </c>
      <c r="D5" s="30" t="s">
        <v>79</v>
      </c>
      <c r="E5" s="29" t="s">
        <v>81</v>
      </c>
      <c r="F5" s="28" t="s">
        <v>136</v>
      </c>
      <c r="G5" s="17" t="s">
        <v>27</v>
      </c>
      <c r="H5" s="26">
        <v>44652</v>
      </c>
      <c r="I5" s="32">
        <v>10200</v>
      </c>
    </row>
    <row r="6" spans="2:10" ht="130.5" x14ac:dyDescent="0.35">
      <c r="B6" s="11">
        <v>2</v>
      </c>
      <c r="C6" s="43" t="s">
        <v>202</v>
      </c>
      <c r="D6" s="29" t="s">
        <v>39</v>
      </c>
      <c r="E6" s="29" t="s">
        <v>203</v>
      </c>
      <c r="F6" s="28" t="s">
        <v>135</v>
      </c>
      <c r="G6" s="17" t="s">
        <v>27</v>
      </c>
      <c r="H6" s="26">
        <v>44682</v>
      </c>
      <c r="I6" s="32">
        <v>9300</v>
      </c>
    </row>
    <row r="7" spans="2:10" ht="72.5" x14ac:dyDescent="0.35">
      <c r="B7" s="11">
        <v>3</v>
      </c>
      <c r="C7" s="29" t="s">
        <v>8</v>
      </c>
      <c r="D7" s="30" t="s">
        <v>32</v>
      </c>
      <c r="E7" s="29" t="s">
        <v>37</v>
      </c>
      <c r="F7" s="28" t="s">
        <v>204</v>
      </c>
      <c r="G7" s="17" t="s">
        <v>27</v>
      </c>
      <c r="H7" s="26">
        <v>44713</v>
      </c>
      <c r="I7" s="32">
        <v>10000</v>
      </c>
    </row>
    <row r="8" spans="2:10" ht="130.5" x14ac:dyDescent="0.35">
      <c r="B8" s="11">
        <v>4</v>
      </c>
      <c r="C8" s="43" t="s">
        <v>119</v>
      </c>
      <c r="D8" s="29" t="s">
        <v>39</v>
      </c>
      <c r="E8" s="29" t="s">
        <v>203</v>
      </c>
      <c r="F8" s="28" t="s">
        <v>49</v>
      </c>
      <c r="G8" s="17" t="s">
        <v>27</v>
      </c>
      <c r="H8" s="40">
        <v>44743</v>
      </c>
      <c r="I8" s="38">
        <v>10500</v>
      </c>
    </row>
    <row r="9" spans="2:10" ht="87" x14ac:dyDescent="0.35">
      <c r="B9" s="11">
        <v>5</v>
      </c>
      <c r="C9" s="43" t="s">
        <v>205</v>
      </c>
      <c r="D9" s="29" t="s">
        <v>206</v>
      </c>
      <c r="E9" s="29" t="s">
        <v>207</v>
      </c>
      <c r="F9" s="28" t="s">
        <v>125</v>
      </c>
      <c r="G9" s="17" t="s">
        <v>27</v>
      </c>
      <c r="H9" s="40">
        <v>44805</v>
      </c>
      <c r="I9" s="29">
        <v>15000</v>
      </c>
    </row>
    <row r="10" spans="2:10" ht="72.5" x14ac:dyDescent="0.35">
      <c r="B10" s="11">
        <v>6</v>
      </c>
      <c r="C10" s="43" t="s">
        <v>208</v>
      </c>
      <c r="D10" s="29" t="s">
        <v>209</v>
      </c>
      <c r="E10" s="29" t="s">
        <v>210</v>
      </c>
      <c r="F10" s="28" t="s">
        <v>126</v>
      </c>
      <c r="G10" s="17" t="s">
        <v>27</v>
      </c>
      <c r="H10" s="40">
        <v>44835</v>
      </c>
      <c r="I10" s="29">
        <v>21000</v>
      </c>
    </row>
    <row r="11" spans="2:10" ht="87" x14ac:dyDescent="0.35">
      <c r="B11" s="11">
        <v>7</v>
      </c>
      <c r="C11" s="43" t="s">
        <v>211</v>
      </c>
      <c r="D11" s="29" t="s">
        <v>212</v>
      </c>
      <c r="E11" s="29" t="s">
        <v>71</v>
      </c>
      <c r="F11" s="28" t="s">
        <v>127</v>
      </c>
      <c r="G11" s="17" t="s">
        <v>27</v>
      </c>
      <c r="H11" s="40">
        <v>44866</v>
      </c>
      <c r="I11" s="29">
        <v>14000</v>
      </c>
    </row>
    <row r="12" spans="2:10" ht="116" x14ac:dyDescent="0.35">
      <c r="B12" s="11">
        <v>8</v>
      </c>
      <c r="C12" s="43" t="s">
        <v>213</v>
      </c>
      <c r="D12" s="29" t="s">
        <v>214</v>
      </c>
      <c r="E12" s="29" t="s">
        <v>215</v>
      </c>
      <c r="F12" s="28" t="s">
        <v>216</v>
      </c>
      <c r="G12" s="17" t="s">
        <v>27</v>
      </c>
      <c r="H12" s="40">
        <v>44866</v>
      </c>
      <c r="I12" s="29">
        <v>15000</v>
      </c>
    </row>
    <row r="13" spans="2:10" ht="116" x14ac:dyDescent="0.35">
      <c r="B13" s="11">
        <v>9</v>
      </c>
      <c r="C13" s="43" t="s">
        <v>120</v>
      </c>
      <c r="D13" s="30" t="s">
        <v>121</v>
      </c>
      <c r="E13" s="30" t="s">
        <v>95</v>
      </c>
      <c r="F13" s="28" t="s">
        <v>128</v>
      </c>
      <c r="G13" s="17" t="s">
        <v>27</v>
      </c>
      <c r="H13" s="40">
        <v>44866</v>
      </c>
      <c r="I13" s="39">
        <v>10700</v>
      </c>
    </row>
    <row r="14" spans="2:10" ht="72.5" x14ac:dyDescent="0.35">
      <c r="B14" s="11">
        <v>10</v>
      </c>
      <c r="C14" s="43" t="s">
        <v>217</v>
      </c>
      <c r="D14" s="30" t="s">
        <v>218</v>
      </c>
      <c r="E14" s="29" t="s">
        <v>219</v>
      </c>
      <c r="F14" s="28" t="s">
        <v>129</v>
      </c>
      <c r="G14" s="17" t="s">
        <v>27</v>
      </c>
      <c r="H14" s="40">
        <v>44896</v>
      </c>
      <c r="I14" s="39">
        <v>15000</v>
      </c>
    </row>
    <row r="15" spans="2:10" ht="72.5" x14ac:dyDescent="0.35">
      <c r="B15" s="11">
        <v>11</v>
      </c>
      <c r="C15" s="43" t="s">
        <v>220</v>
      </c>
      <c r="D15" s="29" t="s">
        <v>209</v>
      </c>
      <c r="E15" s="29" t="s">
        <v>221</v>
      </c>
      <c r="F15" s="28" t="s">
        <v>130</v>
      </c>
      <c r="G15" s="17" t="s">
        <v>27</v>
      </c>
      <c r="H15" s="40">
        <v>44896</v>
      </c>
      <c r="I15" s="39">
        <v>14500</v>
      </c>
      <c r="J15" s="27"/>
    </row>
    <row r="16" spans="2:10" ht="93" x14ac:dyDescent="0.35">
      <c r="B16" s="11">
        <v>12</v>
      </c>
      <c r="C16" s="43" t="s">
        <v>222</v>
      </c>
      <c r="D16" s="29" t="s">
        <v>223</v>
      </c>
      <c r="E16" s="29" t="s">
        <v>224</v>
      </c>
      <c r="F16" s="28" t="s">
        <v>131</v>
      </c>
      <c r="G16" s="17" t="s">
        <v>27</v>
      </c>
      <c r="H16" s="40">
        <v>44896</v>
      </c>
      <c r="I16" s="39">
        <v>15000</v>
      </c>
      <c r="J16" s="27"/>
    </row>
    <row r="17" spans="2:10" ht="159.5" x14ac:dyDescent="0.35">
      <c r="B17" s="11">
        <v>13</v>
      </c>
      <c r="C17" s="43" t="s">
        <v>122</v>
      </c>
      <c r="D17" s="29" t="s">
        <v>225</v>
      </c>
      <c r="E17" s="29" t="s">
        <v>123</v>
      </c>
      <c r="F17" s="29" t="s">
        <v>131</v>
      </c>
      <c r="G17" s="17" t="s">
        <v>27</v>
      </c>
      <c r="H17" s="40">
        <v>44927</v>
      </c>
      <c r="I17" s="39">
        <v>18500</v>
      </c>
    </row>
    <row r="18" spans="2:10" ht="116" x14ac:dyDescent="0.35">
      <c r="B18" s="11">
        <v>14</v>
      </c>
      <c r="C18" s="43" t="s">
        <v>226</v>
      </c>
      <c r="D18" s="30" t="s">
        <v>227</v>
      </c>
      <c r="E18" s="30" t="s">
        <v>95</v>
      </c>
      <c r="F18" s="28" t="s">
        <v>132</v>
      </c>
      <c r="G18" s="17" t="s">
        <v>27</v>
      </c>
      <c r="H18" s="37">
        <v>44958</v>
      </c>
      <c r="I18" s="39">
        <v>12500</v>
      </c>
    </row>
    <row r="19" spans="2:10" ht="77.5" x14ac:dyDescent="0.35">
      <c r="B19" s="11">
        <v>15</v>
      </c>
      <c r="C19" s="43" t="s">
        <v>124</v>
      </c>
      <c r="D19" s="30" t="s">
        <v>228</v>
      </c>
      <c r="E19" s="30" t="s">
        <v>229</v>
      </c>
      <c r="F19" s="28" t="s">
        <v>132</v>
      </c>
      <c r="G19" s="17" t="s">
        <v>27</v>
      </c>
      <c r="H19" s="37">
        <v>44958</v>
      </c>
      <c r="I19" s="39">
        <v>13500</v>
      </c>
    </row>
    <row r="20" spans="2:10" ht="87" x14ac:dyDescent="0.35">
      <c r="B20" s="11">
        <v>16</v>
      </c>
      <c r="C20" s="43" t="s">
        <v>230</v>
      </c>
      <c r="D20" s="29" t="s">
        <v>231</v>
      </c>
      <c r="E20" s="29" t="s">
        <v>232</v>
      </c>
      <c r="F20" s="29" t="s">
        <v>233</v>
      </c>
      <c r="G20" s="17" t="s">
        <v>134</v>
      </c>
      <c r="H20" s="37">
        <v>44958</v>
      </c>
      <c r="I20" s="39">
        <v>12300</v>
      </c>
    </row>
    <row r="21" spans="2:10" ht="108.5" x14ac:dyDescent="0.35">
      <c r="B21" s="11">
        <v>17</v>
      </c>
      <c r="C21" s="43" t="s">
        <v>234</v>
      </c>
      <c r="D21" s="30" t="s">
        <v>235</v>
      </c>
      <c r="E21" s="29" t="s">
        <v>236</v>
      </c>
      <c r="F21" s="29" t="s">
        <v>237</v>
      </c>
      <c r="G21" s="17" t="s">
        <v>27</v>
      </c>
      <c r="H21" s="37">
        <v>44986</v>
      </c>
      <c r="I21" s="39">
        <v>13800</v>
      </c>
    </row>
    <row r="22" spans="2:10" ht="116" x14ac:dyDescent="0.35">
      <c r="B22" s="11">
        <v>18</v>
      </c>
      <c r="C22" s="43" t="s">
        <v>238</v>
      </c>
      <c r="D22" s="29" t="s">
        <v>239</v>
      </c>
      <c r="E22" s="29" t="s">
        <v>240</v>
      </c>
      <c r="F22" s="29" t="s">
        <v>241</v>
      </c>
      <c r="G22" s="17" t="s">
        <v>134</v>
      </c>
      <c r="H22" s="37">
        <v>44986</v>
      </c>
      <c r="I22" s="39">
        <v>25000</v>
      </c>
    </row>
    <row r="23" spans="2:10" ht="101.5" x14ac:dyDescent="0.35">
      <c r="B23" s="11">
        <v>19</v>
      </c>
      <c r="C23" s="43" t="s">
        <v>242</v>
      </c>
      <c r="D23" s="29" t="s">
        <v>243</v>
      </c>
      <c r="E23" s="29" t="s">
        <v>244</v>
      </c>
      <c r="F23" s="29" t="s">
        <v>233</v>
      </c>
      <c r="G23" s="17" t="s">
        <v>134</v>
      </c>
      <c r="H23" s="37">
        <v>44986</v>
      </c>
      <c r="I23" s="39">
        <v>16700</v>
      </c>
      <c r="J23" s="27"/>
    </row>
    <row r="24" spans="2:10" x14ac:dyDescent="0.35">
      <c r="B24" s="46" t="s">
        <v>137</v>
      </c>
      <c r="C24" s="34"/>
      <c r="D24" s="34"/>
      <c r="E24" s="34"/>
      <c r="F24" s="34"/>
      <c r="G24" s="34"/>
      <c r="H24" s="34"/>
      <c r="I24" s="36">
        <f>SUM(I5:I23)</f>
        <v>272500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6"/>
  <sheetViews>
    <sheetView topLeftCell="A34" workbookViewId="0">
      <selection activeCell="E34" sqref="E34"/>
    </sheetView>
  </sheetViews>
  <sheetFormatPr defaultColWidth="9.1796875" defaultRowHeight="14.5" x14ac:dyDescent="0.35"/>
  <cols>
    <col min="1" max="2" width="9.1796875" style="4"/>
    <col min="3" max="3" width="19.453125" style="4" customWidth="1"/>
    <col min="4" max="4" width="19.7265625" style="4" customWidth="1"/>
    <col min="5" max="5" width="25.54296875" style="4" customWidth="1"/>
    <col min="6" max="6" width="21" style="27" customWidth="1"/>
    <col min="7" max="7" width="13" style="4" customWidth="1"/>
    <col min="8" max="8" width="11.54296875" style="4" customWidth="1"/>
    <col min="9" max="9" width="11.26953125" style="27" customWidth="1"/>
    <col min="10" max="16384" width="9.1796875" style="4"/>
  </cols>
  <sheetData>
    <row r="1" spans="2:10" ht="15.5" x14ac:dyDescent="0.35">
      <c r="B1" s="31" t="s">
        <v>0</v>
      </c>
    </row>
    <row r="2" spans="2:10" ht="15.5" x14ac:dyDescent="0.35">
      <c r="B2" s="31" t="s">
        <v>249</v>
      </c>
    </row>
    <row r="4" spans="2:10" ht="45" customHeight="1" x14ac:dyDescent="0.35">
      <c r="B4" s="11" t="s">
        <v>1</v>
      </c>
      <c r="C4" s="28" t="s">
        <v>7</v>
      </c>
      <c r="D4" s="5" t="s">
        <v>6</v>
      </c>
      <c r="E4" s="5" t="s">
        <v>2</v>
      </c>
      <c r="F4" s="5" t="s">
        <v>3</v>
      </c>
      <c r="G4" s="5" t="s">
        <v>4</v>
      </c>
      <c r="H4" s="11" t="s">
        <v>5</v>
      </c>
      <c r="I4" s="11" t="s">
        <v>118</v>
      </c>
    </row>
    <row r="5" spans="2:10" ht="130.5" x14ac:dyDescent="0.35">
      <c r="B5" s="11">
        <v>1</v>
      </c>
      <c r="C5" s="43" t="s">
        <v>145</v>
      </c>
      <c r="D5" s="29" t="s">
        <v>181</v>
      </c>
      <c r="E5" s="29" t="s">
        <v>138</v>
      </c>
      <c r="F5" s="29" t="s">
        <v>133</v>
      </c>
      <c r="G5" s="17" t="s">
        <v>134</v>
      </c>
      <c r="H5" s="37">
        <v>45017</v>
      </c>
      <c r="I5" s="39">
        <v>25000</v>
      </c>
    </row>
    <row r="6" spans="2:10" ht="116" x14ac:dyDescent="0.35">
      <c r="B6" s="11">
        <v>2</v>
      </c>
      <c r="C6" s="43" t="s">
        <v>164</v>
      </c>
      <c r="D6" s="29" t="s">
        <v>182</v>
      </c>
      <c r="E6" s="29" t="s">
        <v>139</v>
      </c>
      <c r="F6" s="29" t="s">
        <v>140</v>
      </c>
      <c r="G6" s="17" t="s">
        <v>141</v>
      </c>
      <c r="H6" s="37">
        <v>45017</v>
      </c>
      <c r="I6" s="39">
        <v>15000</v>
      </c>
    </row>
    <row r="7" spans="2:10" ht="130.5" x14ac:dyDescent="0.35">
      <c r="B7" s="11">
        <v>3</v>
      </c>
      <c r="C7" s="43" t="s">
        <v>145</v>
      </c>
      <c r="D7" s="29" t="s">
        <v>181</v>
      </c>
      <c r="E7" s="29" t="s">
        <v>138</v>
      </c>
      <c r="F7" s="29" t="s">
        <v>133</v>
      </c>
      <c r="G7" s="17" t="s">
        <v>134</v>
      </c>
      <c r="H7" s="37">
        <v>45047</v>
      </c>
      <c r="I7" s="39">
        <v>25000</v>
      </c>
    </row>
    <row r="8" spans="2:10" ht="116" x14ac:dyDescent="0.35">
      <c r="B8" s="11">
        <v>4</v>
      </c>
      <c r="C8" s="43" t="s">
        <v>164</v>
      </c>
      <c r="D8" s="29" t="s">
        <v>182</v>
      </c>
      <c r="E8" s="29" t="s">
        <v>139</v>
      </c>
      <c r="F8" s="29" t="s">
        <v>140</v>
      </c>
      <c r="G8" s="17" t="s">
        <v>141</v>
      </c>
      <c r="H8" s="37">
        <v>45047</v>
      </c>
      <c r="I8" s="39">
        <v>15000</v>
      </c>
    </row>
    <row r="9" spans="2:10" ht="159.5" x14ac:dyDescent="0.35">
      <c r="B9" s="11">
        <v>5</v>
      </c>
      <c r="C9" s="43" t="s">
        <v>143</v>
      </c>
      <c r="D9" s="29" t="s">
        <v>142</v>
      </c>
      <c r="E9" s="29" t="s">
        <v>123</v>
      </c>
      <c r="F9" s="29" t="s">
        <v>140</v>
      </c>
      <c r="G9" s="17" t="s">
        <v>141</v>
      </c>
      <c r="H9" s="40">
        <v>45047</v>
      </c>
      <c r="I9" s="39">
        <v>15000</v>
      </c>
    </row>
    <row r="10" spans="2:10" ht="159.5" x14ac:dyDescent="0.35">
      <c r="B10" s="11">
        <v>6</v>
      </c>
      <c r="C10" s="43" t="s">
        <v>144</v>
      </c>
      <c r="D10" s="29" t="s">
        <v>142</v>
      </c>
      <c r="E10" s="29" t="s">
        <v>123</v>
      </c>
      <c r="F10" s="29" t="s">
        <v>133</v>
      </c>
      <c r="G10" s="17" t="s">
        <v>134</v>
      </c>
      <c r="H10" s="37">
        <v>45047</v>
      </c>
      <c r="I10" s="39">
        <v>18000</v>
      </c>
    </row>
    <row r="11" spans="2:10" ht="130.5" x14ac:dyDescent="0.35">
      <c r="B11" s="11">
        <v>7</v>
      </c>
      <c r="C11" s="43" t="s">
        <v>145</v>
      </c>
      <c r="D11" s="29" t="s">
        <v>181</v>
      </c>
      <c r="E11" s="29" t="s">
        <v>138</v>
      </c>
      <c r="F11" s="29" t="s">
        <v>133</v>
      </c>
      <c r="G11" s="17" t="s">
        <v>134</v>
      </c>
      <c r="H11" s="37">
        <v>45078</v>
      </c>
      <c r="I11" s="39">
        <v>25000</v>
      </c>
    </row>
    <row r="12" spans="2:10" ht="116" x14ac:dyDescent="0.35">
      <c r="B12" s="11">
        <v>8</v>
      </c>
      <c r="C12" s="43" t="s">
        <v>164</v>
      </c>
      <c r="D12" s="29" t="s">
        <v>182</v>
      </c>
      <c r="E12" s="29" t="s">
        <v>139</v>
      </c>
      <c r="F12" s="29" t="s">
        <v>140</v>
      </c>
      <c r="G12" s="17" t="s">
        <v>141</v>
      </c>
      <c r="H12" s="37">
        <v>45078</v>
      </c>
      <c r="I12" s="39">
        <v>15000</v>
      </c>
    </row>
    <row r="13" spans="2:10" ht="62" x14ac:dyDescent="0.35">
      <c r="B13" s="11">
        <v>9</v>
      </c>
      <c r="C13" s="43" t="s">
        <v>146</v>
      </c>
      <c r="D13" s="30" t="s">
        <v>147</v>
      </c>
      <c r="E13" s="30" t="s">
        <v>148</v>
      </c>
      <c r="F13" s="28" t="s">
        <v>149</v>
      </c>
      <c r="G13" s="17" t="s">
        <v>134</v>
      </c>
      <c r="H13" s="41">
        <v>45078</v>
      </c>
      <c r="I13" s="39">
        <v>12500</v>
      </c>
    </row>
    <row r="14" spans="2:10" ht="77.5" x14ac:dyDescent="0.35">
      <c r="B14" s="11">
        <v>10</v>
      </c>
      <c r="C14" s="43" t="s">
        <v>150</v>
      </c>
      <c r="D14" s="30" t="s">
        <v>153</v>
      </c>
      <c r="E14" s="30" t="s">
        <v>148</v>
      </c>
      <c r="F14" s="28" t="s">
        <v>151</v>
      </c>
      <c r="G14" s="17" t="s">
        <v>134</v>
      </c>
      <c r="H14" s="41">
        <v>45078</v>
      </c>
      <c r="I14" s="39">
        <v>6000</v>
      </c>
    </row>
    <row r="15" spans="2:10" ht="58" x14ac:dyDescent="0.35">
      <c r="B15" s="11">
        <v>11</v>
      </c>
      <c r="C15" s="43" t="s">
        <v>152</v>
      </c>
      <c r="D15" s="30" t="s">
        <v>155</v>
      </c>
      <c r="E15" s="30" t="s">
        <v>156</v>
      </c>
      <c r="F15" s="28" t="s">
        <v>154</v>
      </c>
      <c r="G15" s="17" t="s">
        <v>134</v>
      </c>
      <c r="H15" s="41">
        <v>45078</v>
      </c>
      <c r="I15" s="39">
        <v>5000</v>
      </c>
      <c r="J15" s="27"/>
    </row>
    <row r="16" spans="2:10" ht="130.5" x14ac:dyDescent="0.35">
      <c r="B16" s="11">
        <v>12</v>
      </c>
      <c r="C16" s="43" t="s">
        <v>145</v>
      </c>
      <c r="D16" s="29" t="s">
        <v>181</v>
      </c>
      <c r="E16" s="29" t="s">
        <v>138</v>
      </c>
      <c r="F16" s="29" t="s">
        <v>133</v>
      </c>
      <c r="G16" s="17" t="s">
        <v>134</v>
      </c>
      <c r="H16" s="37">
        <v>45108</v>
      </c>
      <c r="I16" s="39">
        <v>25000</v>
      </c>
      <c r="J16" s="27"/>
    </row>
    <row r="17" spans="2:9" ht="116" x14ac:dyDescent="0.35">
      <c r="B17" s="11">
        <v>13</v>
      </c>
      <c r="C17" s="43" t="s">
        <v>164</v>
      </c>
      <c r="D17" s="29" t="s">
        <v>182</v>
      </c>
      <c r="E17" s="29" t="s">
        <v>139</v>
      </c>
      <c r="F17" s="29" t="s">
        <v>140</v>
      </c>
      <c r="G17" s="17" t="s">
        <v>141</v>
      </c>
      <c r="H17" s="37">
        <v>45108</v>
      </c>
      <c r="I17" s="39">
        <v>15000</v>
      </c>
    </row>
    <row r="18" spans="2:9" ht="46.5" x14ac:dyDescent="0.35">
      <c r="B18" s="11">
        <v>14</v>
      </c>
      <c r="C18" s="43" t="s">
        <v>157</v>
      </c>
      <c r="D18" s="43" t="s">
        <v>157</v>
      </c>
      <c r="E18" s="30" t="s">
        <v>158</v>
      </c>
      <c r="F18" s="28" t="s">
        <v>154</v>
      </c>
      <c r="G18" s="17" t="s">
        <v>134</v>
      </c>
      <c r="H18" s="37">
        <v>45108</v>
      </c>
      <c r="I18" s="39">
        <v>10000</v>
      </c>
    </row>
    <row r="19" spans="2:9" ht="130.5" x14ac:dyDescent="0.35">
      <c r="B19" s="11">
        <v>15</v>
      </c>
      <c r="C19" s="43" t="s">
        <v>145</v>
      </c>
      <c r="D19" s="29" t="s">
        <v>181</v>
      </c>
      <c r="E19" s="29" t="s">
        <v>138</v>
      </c>
      <c r="F19" s="29" t="s">
        <v>133</v>
      </c>
      <c r="G19" s="17" t="s">
        <v>134</v>
      </c>
      <c r="H19" s="37">
        <v>45139</v>
      </c>
      <c r="I19" s="39">
        <v>25000</v>
      </c>
    </row>
    <row r="20" spans="2:9" ht="116" x14ac:dyDescent="0.35">
      <c r="B20" s="11">
        <v>16</v>
      </c>
      <c r="C20" s="43" t="s">
        <v>164</v>
      </c>
      <c r="D20" s="29" t="s">
        <v>182</v>
      </c>
      <c r="E20" s="29" t="s">
        <v>139</v>
      </c>
      <c r="F20" s="29" t="s">
        <v>140</v>
      </c>
      <c r="G20" s="17" t="s">
        <v>141</v>
      </c>
      <c r="H20" s="37">
        <v>45139</v>
      </c>
      <c r="I20" s="39">
        <v>15000</v>
      </c>
    </row>
    <row r="21" spans="2:9" ht="130.5" x14ac:dyDescent="0.35">
      <c r="B21" s="11">
        <v>17</v>
      </c>
      <c r="C21" s="43" t="s">
        <v>159</v>
      </c>
      <c r="D21" s="29" t="s">
        <v>39</v>
      </c>
      <c r="E21" s="29" t="s">
        <v>40</v>
      </c>
      <c r="F21" s="28" t="s">
        <v>49</v>
      </c>
      <c r="G21" s="17" t="s">
        <v>27</v>
      </c>
      <c r="H21" s="40">
        <v>45139</v>
      </c>
      <c r="I21" s="38">
        <v>8000</v>
      </c>
    </row>
    <row r="22" spans="2:9" ht="62" x14ac:dyDescent="0.35">
      <c r="B22" s="11">
        <v>18</v>
      </c>
      <c r="C22" s="43" t="s">
        <v>160</v>
      </c>
      <c r="D22" s="44" t="s">
        <v>161</v>
      </c>
      <c r="E22" s="30" t="s">
        <v>162</v>
      </c>
      <c r="F22" s="29" t="s">
        <v>133</v>
      </c>
      <c r="G22" s="17" t="s">
        <v>134</v>
      </c>
      <c r="H22" s="37">
        <v>45139</v>
      </c>
      <c r="I22" s="39">
        <v>5000</v>
      </c>
    </row>
    <row r="23" spans="2:9" ht="62" x14ac:dyDescent="0.35">
      <c r="B23" s="11">
        <v>19</v>
      </c>
      <c r="C23" s="43" t="s">
        <v>163</v>
      </c>
      <c r="D23" s="44" t="s">
        <v>161</v>
      </c>
      <c r="E23" s="30" t="s">
        <v>162</v>
      </c>
      <c r="F23" s="29" t="s">
        <v>140</v>
      </c>
      <c r="G23" s="17" t="s">
        <v>141</v>
      </c>
      <c r="H23" s="37">
        <v>45139</v>
      </c>
      <c r="I23" s="39">
        <v>5000</v>
      </c>
    </row>
    <row r="24" spans="2:9" ht="130.5" x14ac:dyDescent="0.35">
      <c r="B24" s="11">
        <v>20</v>
      </c>
      <c r="C24" s="43" t="s">
        <v>145</v>
      </c>
      <c r="D24" s="29" t="s">
        <v>181</v>
      </c>
      <c r="E24" s="29" t="s">
        <v>138</v>
      </c>
      <c r="F24" s="29" t="s">
        <v>133</v>
      </c>
      <c r="G24" s="17" t="s">
        <v>134</v>
      </c>
      <c r="H24" s="37">
        <v>45170</v>
      </c>
      <c r="I24" s="39">
        <v>25000</v>
      </c>
    </row>
    <row r="25" spans="2:9" ht="116" x14ac:dyDescent="0.35">
      <c r="B25" s="11">
        <v>21</v>
      </c>
      <c r="C25" s="43" t="s">
        <v>164</v>
      </c>
      <c r="D25" s="29" t="s">
        <v>182</v>
      </c>
      <c r="E25" s="29" t="s">
        <v>139</v>
      </c>
      <c r="F25" s="29" t="s">
        <v>140</v>
      </c>
      <c r="G25" s="17" t="s">
        <v>141</v>
      </c>
      <c r="H25" s="37">
        <v>45170</v>
      </c>
      <c r="I25" s="39">
        <v>15000</v>
      </c>
    </row>
    <row r="26" spans="2:9" ht="62" x14ac:dyDescent="0.35">
      <c r="B26" s="11">
        <v>22</v>
      </c>
      <c r="C26" s="43" t="s">
        <v>165</v>
      </c>
      <c r="D26" s="30" t="s">
        <v>167</v>
      </c>
      <c r="E26" s="29" t="s">
        <v>168</v>
      </c>
      <c r="F26" s="29" t="s">
        <v>133</v>
      </c>
      <c r="G26" s="17" t="s">
        <v>134</v>
      </c>
      <c r="H26" s="37">
        <v>45170</v>
      </c>
      <c r="I26" s="39">
        <v>8000</v>
      </c>
    </row>
    <row r="27" spans="2:9" ht="46.5" x14ac:dyDescent="0.35">
      <c r="B27" s="11">
        <v>23</v>
      </c>
      <c r="C27" s="43" t="s">
        <v>166</v>
      </c>
      <c r="D27" s="30" t="s">
        <v>167</v>
      </c>
      <c r="E27" s="29" t="s">
        <v>168</v>
      </c>
      <c r="F27" s="29" t="s">
        <v>140</v>
      </c>
      <c r="G27" s="17" t="s">
        <v>141</v>
      </c>
      <c r="H27" s="37">
        <v>45170</v>
      </c>
      <c r="I27" s="39">
        <v>7000</v>
      </c>
    </row>
    <row r="28" spans="2:9" ht="130.5" x14ac:dyDescent="0.35">
      <c r="B28" s="11">
        <v>24</v>
      </c>
      <c r="C28" s="43" t="s">
        <v>145</v>
      </c>
      <c r="D28" s="29" t="s">
        <v>181</v>
      </c>
      <c r="E28" s="29" t="s">
        <v>138</v>
      </c>
      <c r="F28" s="29" t="s">
        <v>133</v>
      </c>
      <c r="G28" s="17" t="s">
        <v>134</v>
      </c>
      <c r="H28" s="37">
        <v>45200</v>
      </c>
      <c r="I28" s="39">
        <v>25000</v>
      </c>
    </row>
    <row r="29" spans="2:9" ht="116" x14ac:dyDescent="0.35">
      <c r="B29" s="11">
        <v>25</v>
      </c>
      <c r="C29" s="43" t="s">
        <v>164</v>
      </c>
      <c r="D29" s="29" t="s">
        <v>182</v>
      </c>
      <c r="E29" s="29" t="s">
        <v>139</v>
      </c>
      <c r="F29" s="29" t="s">
        <v>140</v>
      </c>
      <c r="G29" s="17" t="s">
        <v>141</v>
      </c>
      <c r="H29" s="37">
        <v>45200</v>
      </c>
      <c r="I29" s="39">
        <v>15000</v>
      </c>
    </row>
    <row r="30" spans="2:9" ht="62" x14ac:dyDescent="0.35">
      <c r="B30" s="11">
        <v>26</v>
      </c>
      <c r="C30" s="43" t="s">
        <v>169</v>
      </c>
      <c r="D30" s="30" t="s">
        <v>171</v>
      </c>
      <c r="E30" s="29" t="s">
        <v>168</v>
      </c>
      <c r="F30" s="29" t="s">
        <v>133</v>
      </c>
      <c r="G30" s="17" t="s">
        <v>134</v>
      </c>
      <c r="H30" s="37">
        <v>45200</v>
      </c>
      <c r="I30" s="39">
        <v>5000</v>
      </c>
    </row>
    <row r="31" spans="2:9" ht="46.5" x14ac:dyDescent="0.35">
      <c r="B31" s="11">
        <v>27</v>
      </c>
      <c r="C31" s="43" t="s">
        <v>170</v>
      </c>
      <c r="D31" s="30" t="s">
        <v>171</v>
      </c>
      <c r="E31" s="29" t="s">
        <v>168</v>
      </c>
      <c r="F31" s="29" t="s">
        <v>140</v>
      </c>
      <c r="G31" s="17" t="s">
        <v>141</v>
      </c>
      <c r="H31" s="37">
        <v>45200</v>
      </c>
      <c r="I31" s="39">
        <v>5000</v>
      </c>
    </row>
    <row r="32" spans="2:9" ht="62" x14ac:dyDescent="0.35">
      <c r="B32" s="11">
        <v>28</v>
      </c>
      <c r="C32" s="43" t="s">
        <v>172</v>
      </c>
      <c r="D32" s="30" t="s">
        <v>174</v>
      </c>
      <c r="E32" s="29" t="s">
        <v>168</v>
      </c>
      <c r="F32" s="29" t="s">
        <v>133</v>
      </c>
      <c r="G32" s="17" t="s">
        <v>134</v>
      </c>
      <c r="H32" s="37">
        <v>45231</v>
      </c>
      <c r="I32" s="39">
        <v>5000</v>
      </c>
    </row>
    <row r="33" spans="2:9" ht="46.5" x14ac:dyDescent="0.35">
      <c r="B33" s="11">
        <v>29</v>
      </c>
      <c r="C33" s="43" t="s">
        <v>173</v>
      </c>
      <c r="D33" s="30" t="s">
        <v>175</v>
      </c>
      <c r="E33" s="29" t="s">
        <v>168</v>
      </c>
      <c r="F33" s="29" t="s">
        <v>140</v>
      </c>
      <c r="G33" s="17" t="s">
        <v>141</v>
      </c>
      <c r="H33" s="37">
        <v>45231</v>
      </c>
      <c r="I33" s="39">
        <v>5000</v>
      </c>
    </row>
    <row r="34" spans="2:9" ht="87" x14ac:dyDescent="0.35">
      <c r="B34" s="11">
        <v>30</v>
      </c>
      <c r="C34" s="45" t="s">
        <v>15</v>
      </c>
      <c r="D34" s="30" t="s">
        <v>79</v>
      </c>
      <c r="E34" s="42" t="s">
        <v>81</v>
      </c>
      <c r="F34" s="28" t="s">
        <v>136</v>
      </c>
      <c r="G34" s="17" t="s">
        <v>27</v>
      </c>
      <c r="H34" s="26">
        <v>45231</v>
      </c>
      <c r="I34" s="32">
        <v>7200</v>
      </c>
    </row>
    <row r="35" spans="2:9" ht="116" x14ac:dyDescent="0.35">
      <c r="B35" s="11">
        <v>31</v>
      </c>
      <c r="C35" s="43" t="s">
        <v>176</v>
      </c>
      <c r="D35" s="30" t="s">
        <v>180</v>
      </c>
      <c r="E35" s="30" t="s">
        <v>95</v>
      </c>
      <c r="F35" s="28" t="s">
        <v>177</v>
      </c>
      <c r="G35" s="17" t="s">
        <v>27</v>
      </c>
      <c r="H35" s="40">
        <v>45261</v>
      </c>
      <c r="I35" s="39">
        <v>13500</v>
      </c>
    </row>
    <row r="36" spans="2:9" ht="58" x14ac:dyDescent="0.35">
      <c r="B36" s="11">
        <v>32</v>
      </c>
      <c r="C36" s="29" t="s">
        <v>179</v>
      </c>
      <c r="D36" s="29" t="s">
        <v>178</v>
      </c>
      <c r="E36" s="29" t="s">
        <v>58</v>
      </c>
      <c r="F36" s="29" t="s">
        <v>18</v>
      </c>
      <c r="G36" s="17" t="s">
        <v>27</v>
      </c>
      <c r="H36" s="37">
        <v>45261</v>
      </c>
      <c r="I36" s="39">
        <v>14700</v>
      </c>
    </row>
    <row r="37" spans="2:9" ht="58" x14ac:dyDescent="0.35">
      <c r="B37" s="11">
        <v>33</v>
      </c>
      <c r="C37" s="29" t="s">
        <v>199</v>
      </c>
      <c r="D37" s="29" t="s">
        <v>200</v>
      </c>
      <c r="E37" s="29" t="s">
        <v>201</v>
      </c>
      <c r="F37" s="29" t="s">
        <v>18</v>
      </c>
      <c r="G37" s="17" t="s">
        <v>27</v>
      </c>
      <c r="H37" s="37">
        <v>45261</v>
      </c>
      <c r="I37" s="39">
        <v>12000</v>
      </c>
    </row>
    <row r="38" spans="2:9" ht="58" x14ac:dyDescent="0.35">
      <c r="B38" s="11">
        <v>34</v>
      </c>
      <c r="C38" s="29" t="s">
        <v>250</v>
      </c>
      <c r="D38" s="29" t="s">
        <v>252</v>
      </c>
      <c r="E38" s="29" t="s">
        <v>251</v>
      </c>
      <c r="F38" s="29" t="s">
        <v>18</v>
      </c>
      <c r="G38" s="17" t="s">
        <v>27</v>
      </c>
      <c r="H38" s="37">
        <v>45261</v>
      </c>
      <c r="I38" s="39">
        <v>20000</v>
      </c>
    </row>
    <row r="39" spans="2:9" ht="58" x14ac:dyDescent="0.35">
      <c r="B39" s="11">
        <v>35</v>
      </c>
      <c r="C39" s="29" t="s">
        <v>183</v>
      </c>
      <c r="D39" s="29" t="s">
        <v>184</v>
      </c>
      <c r="E39" s="29" t="s">
        <v>185</v>
      </c>
      <c r="F39" s="29" t="s">
        <v>18</v>
      </c>
      <c r="G39" s="17" t="s">
        <v>27</v>
      </c>
      <c r="H39" s="37">
        <v>45292</v>
      </c>
      <c r="I39" s="39">
        <v>23000</v>
      </c>
    </row>
    <row r="40" spans="2:9" ht="43.5" x14ac:dyDescent="0.35">
      <c r="B40" s="11">
        <v>36</v>
      </c>
      <c r="C40" s="29" t="s">
        <v>186</v>
      </c>
      <c r="D40" s="29" t="s">
        <v>191</v>
      </c>
      <c r="E40" s="29" t="s">
        <v>187</v>
      </c>
      <c r="F40" s="29" t="s">
        <v>18</v>
      </c>
      <c r="G40" s="17" t="s">
        <v>27</v>
      </c>
      <c r="H40" s="37">
        <v>45292</v>
      </c>
      <c r="I40" s="39">
        <v>7500</v>
      </c>
    </row>
    <row r="41" spans="2:9" ht="43.5" x14ac:dyDescent="0.35">
      <c r="B41" s="11">
        <v>37</v>
      </c>
      <c r="C41" s="29" t="s">
        <v>186</v>
      </c>
      <c r="D41" s="29" t="s">
        <v>188</v>
      </c>
      <c r="E41" s="29" t="s">
        <v>187</v>
      </c>
      <c r="F41" s="29" t="s">
        <v>154</v>
      </c>
      <c r="G41" s="17" t="s">
        <v>134</v>
      </c>
      <c r="H41" s="37">
        <v>45292</v>
      </c>
      <c r="I41" s="39">
        <v>8000</v>
      </c>
    </row>
    <row r="42" spans="2:9" ht="58" x14ac:dyDescent="0.35">
      <c r="B42" s="11">
        <v>38</v>
      </c>
      <c r="C42" s="29" t="s">
        <v>189</v>
      </c>
      <c r="D42" s="29" t="s">
        <v>190</v>
      </c>
      <c r="E42" s="29" t="s">
        <v>187</v>
      </c>
      <c r="F42" s="29" t="s">
        <v>154</v>
      </c>
      <c r="G42" s="17" t="s">
        <v>134</v>
      </c>
      <c r="H42" s="37">
        <v>45323</v>
      </c>
      <c r="I42" s="39">
        <v>6500</v>
      </c>
    </row>
    <row r="43" spans="2:9" ht="58" x14ac:dyDescent="0.35">
      <c r="B43" s="11">
        <v>39</v>
      </c>
      <c r="C43" s="29" t="s">
        <v>189</v>
      </c>
      <c r="D43" s="29" t="s">
        <v>192</v>
      </c>
      <c r="E43" s="29" t="s">
        <v>187</v>
      </c>
      <c r="F43" s="29" t="s">
        <v>18</v>
      </c>
      <c r="G43" s="17" t="s">
        <v>27</v>
      </c>
      <c r="H43" s="37">
        <v>45323</v>
      </c>
      <c r="I43" s="39">
        <v>7500</v>
      </c>
    </row>
    <row r="44" spans="2:9" ht="58" x14ac:dyDescent="0.35">
      <c r="B44" s="11">
        <v>40</v>
      </c>
      <c r="C44" s="43" t="s">
        <v>193</v>
      </c>
      <c r="D44" s="29" t="s">
        <v>194</v>
      </c>
      <c r="E44" s="29" t="s">
        <v>195</v>
      </c>
      <c r="F44" s="29" t="s">
        <v>18</v>
      </c>
      <c r="G44" s="17" t="s">
        <v>27</v>
      </c>
      <c r="H44" s="37">
        <v>45352</v>
      </c>
      <c r="I44" s="39">
        <v>25000</v>
      </c>
    </row>
    <row r="45" spans="2:9" ht="72.5" x14ac:dyDescent="0.35">
      <c r="B45" s="11">
        <v>41</v>
      </c>
      <c r="C45" s="43" t="s">
        <v>193</v>
      </c>
      <c r="D45" s="29" t="s">
        <v>196</v>
      </c>
      <c r="E45" s="29" t="s">
        <v>197</v>
      </c>
      <c r="F45" s="29" t="s">
        <v>198</v>
      </c>
      <c r="G45" s="17" t="s">
        <v>134</v>
      </c>
      <c r="H45" s="37">
        <v>45352</v>
      </c>
      <c r="I45" s="39">
        <v>20000</v>
      </c>
    </row>
    <row r="46" spans="2:9" x14ac:dyDescent="0.35">
      <c r="B46" s="35" t="s">
        <v>137</v>
      </c>
      <c r="C46" s="33"/>
      <c r="D46" s="33"/>
      <c r="E46" s="33"/>
      <c r="F46" s="34"/>
      <c r="G46" s="33"/>
      <c r="H46" s="33"/>
      <c r="I46" s="36">
        <f>SUM(I5:I45)</f>
        <v>564400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opLeftCell="C11" workbookViewId="0">
      <selection activeCell="J15" sqref="J15"/>
    </sheetView>
  </sheetViews>
  <sheetFormatPr defaultRowHeight="14.5" x14ac:dyDescent="0.35"/>
  <cols>
    <col min="1" max="1" width="8.7265625" style="4"/>
    <col min="2" max="2" width="26.7265625" style="4" customWidth="1"/>
    <col min="3" max="3" width="31.08984375" style="4" customWidth="1"/>
    <col min="4" max="4" width="29.54296875" style="4" customWidth="1"/>
    <col min="5" max="5" width="21.6328125" style="4" customWidth="1"/>
    <col min="6" max="6" width="13.54296875" style="4" customWidth="1"/>
    <col min="7" max="7" width="14.90625" style="4" customWidth="1"/>
    <col min="8" max="8" width="13.7265625" style="4" customWidth="1"/>
    <col min="9" max="9" width="11.1796875" style="4" bestFit="1" customWidth="1"/>
    <col min="10" max="16384" width="8.7265625" style="4"/>
  </cols>
  <sheetData>
    <row r="1" spans="1:9" ht="15.5" x14ac:dyDescent="0.35">
      <c r="A1" s="31" t="s">
        <v>253</v>
      </c>
      <c r="E1" s="27"/>
    </row>
    <row r="2" spans="1:9" x14ac:dyDescent="0.35">
      <c r="E2" s="27"/>
    </row>
    <row r="3" spans="1:9" ht="39" x14ac:dyDescent="0.35">
      <c r="A3" s="61" t="s">
        <v>254</v>
      </c>
      <c r="B3" s="61" t="s">
        <v>255</v>
      </c>
      <c r="C3" s="61" t="s">
        <v>6</v>
      </c>
      <c r="D3" s="61" t="s">
        <v>2</v>
      </c>
      <c r="E3" s="61" t="s">
        <v>256</v>
      </c>
      <c r="F3" s="61" t="s">
        <v>257</v>
      </c>
      <c r="G3" s="61" t="s">
        <v>258</v>
      </c>
      <c r="H3" s="11" t="s">
        <v>118</v>
      </c>
      <c r="I3" s="65" t="s">
        <v>333</v>
      </c>
    </row>
    <row r="4" spans="1:9" ht="37.5" x14ac:dyDescent="0.35">
      <c r="A4" s="62">
        <v>1</v>
      </c>
      <c r="B4" s="63" t="s">
        <v>259</v>
      </c>
      <c r="C4" s="63" t="s">
        <v>260</v>
      </c>
      <c r="D4" s="63" t="s">
        <v>323</v>
      </c>
      <c r="E4" s="63" t="s">
        <v>261</v>
      </c>
      <c r="F4" s="63" t="s">
        <v>262</v>
      </c>
      <c r="G4" s="64">
        <v>45413</v>
      </c>
      <c r="H4" s="35">
        <v>57000</v>
      </c>
      <c r="I4" s="35"/>
    </row>
    <row r="5" spans="1:9" ht="50" x14ac:dyDescent="0.35">
      <c r="A5" s="62">
        <v>2</v>
      </c>
      <c r="B5" s="63" t="s">
        <v>19</v>
      </c>
      <c r="C5" s="63" t="s">
        <v>263</v>
      </c>
      <c r="D5" s="63" t="s">
        <v>264</v>
      </c>
      <c r="E5" s="63" t="s">
        <v>265</v>
      </c>
      <c r="F5" s="63" t="s">
        <v>262</v>
      </c>
      <c r="G5" s="64">
        <v>45444</v>
      </c>
      <c r="H5" s="35">
        <v>37000</v>
      </c>
      <c r="I5" s="35"/>
    </row>
    <row r="6" spans="1:9" ht="25" x14ac:dyDescent="0.35">
      <c r="A6" s="62">
        <v>3</v>
      </c>
      <c r="B6" s="63" t="s">
        <v>266</v>
      </c>
      <c r="C6" s="63" t="s">
        <v>267</v>
      </c>
      <c r="D6" s="63" t="s">
        <v>268</v>
      </c>
      <c r="E6" s="63" t="s">
        <v>269</v>
      </c>
      <c r="F6" s="63" t="s">
        <v>262</v>
      </c>
      <c r="G6" s="64">
        <v>45474</v>
      </c>
      <c r="H6" s="35">
        <v>32000</v>
      </c>
      <c r="I6" s="35"/>
    </row>
    <row r="7" spans="1:9" ht="37.5" x14ac:dyDescent="0.35">
      <c r="A7" s="62">
        <v>4</v>
      </c>
      <c r="B7" s="63" t="s">
        <v>270</v>
      </c>
      <c r="C7" s="63" t="s">
        <v>271</v>
      </c>
      <c r="D7" s="63" t="s">
        <v>272</v>
      </c>
      <c r="E7" s="63" t="s">
        <v>261</v>
      </c>
      <c r="F7" s="63" t="s">
        <v>262</v>
      </c>
      <c r="G7" s="64">
        <v>45505</v>
      </c>
      <c r="H7" s="35">
        <v>78000</v>
      </c>
      <c r="I7" s="35"/>
    </row>
    <row r="8" spans="1:9" ht="25" x14ac:dyDescent="0.35">
      <c r="A8" s="62">
        <v>5</v>
      </c>
      <c r="B8" s="63" t="s">
        <v>273</v>
      </c>
      <c r="C8" s="63" t="s">
        <v>274</v>
      </c>
      <c r="D8" s="63" t="s">
        <v>275</v>
      </c>
      <c r="E8" s="63" t="s">
        <v>276</v>
      </c>
      <c r="F8" s="63" t="s">
        <v>262</v>
      </c>
      <c r="G8" s="64">
        <v>45536</v>
      </c>
      <c r="H8" s="35">
        <v>25500</v>
      </c>
      <c r="I8" s="35"/>
    </row>
    <row r="9" spans="1:9" ht="37.5" x14ac:dyDescent="0.35">
      <c r="A9" s="62">
        <v>6</v>
      </c>
      <c r="B9" s="63" t="s">
        <v>277</v>
      </c>
      <c r="C9" s="63" t="s">
        <v>278</v>
      </c>
      <c r="D9" s="63" t="s">
        <v>279</v>
      </c>
      <c r="E9" s="63" t="s">
        <v>325</v>
      </c>
      <c r="F9" s="63" t="s">
        <v>262</v>
      </c>
      <c r="G9" s="64">
        <v>45566</v>
      </c>
      <c r="H9" s="35">
        <v>72000</v>
      </c>
      <c r="I9" s="35"/>
    </row>
    <row r="10" spans="1:9" ht="37.5" x14ac:dyDescent="0.35">
      <c r="A10" s="62">
        <v>7</v>
      </c>
      <c r="B10" s="63" t="s">
        <v>280</v>
      </c>
      <c r="C10" s="63" t="s">
        <v>281</v>
      </c>
      <c r="D10" s="63" t="s">
        <v>282</v>
      </c>
      <c r="E10" s="63" t="s">
        <v>283</v>
      </c>
      <c r="F10" s="63" t="s">
        <v>262</v>
      </c>
      <c r="G10" s="64">
        <v>45566</v>
      </c>
      <c r="H10" s="35">
        <v>65000</v>
      </c>
      <c r="I10" s="35"/>
    </row>
    <row r="11" spans="1:9" ht="25" x14ac:dyDescent="0.35">
      <c r="A11" s="62">
        <v>8</v>
      </c>
      <c r="B11" s="63" t="s">
        <v>324</v>
      </c>
      <c r="C11" s="63" t="s">
        <v>284</v>
      </c>
      <c r="D11" s="63" t="s">
        <v>285</v>
      </c>
      <c r="E11" s="63" t="s">
        <v>286</v>
      </c>
      <c r="F11" s="63" t="s">
        <v>262</v>
      </c>
      <c r="G11" s="64">
        <v>45566</v>
      </c>
      <c r="H11" s="35">
        <v>84000</v>
      </c>
      <c r="I11" s="35"/>
    </row>
    <row r="12" spans="1:9" ht="37.5" x14ac:dyDescent="0.35">
      <c r="A12" s="62">
        <v>9</v>
      </c>
      <c r="B12" s="63" t="s">
        <v>287</v>
      </c>
      <c r="C12" s="63" t="s">
        <v>288</v>
      </c>
      <c r="D12" s="63" t="s">
        <v>289</v>
      </c>
      <c r="E12" s="63" t="s">
        <v>53</v>
      </c>
      <c r="F12" s="63" t="s">
        <v>262</v>
      </c>
      <c r="G12" s="64">
        <v>45597</v>
      </c>
      <c r="H12" s="35">
        <v>53000</v>
      </c>
      <c r="I12" s="35"/>
    </row>
    <row r="13" spans="1:9" ht="37.5" x14ac:dyDescent="0.35">
      <c r="A13" s="62"/>
      <c r="B13" s="63" t="s">
        <v>328</v>
      </c>
      <c r="C13" s="63" t="s">
        <v>329</v>
      </c>
      <c r="D13" s="63"/>
      <c r="E13" s="63" t="s">
        <v>330</v>
      </c>
      <c r="F13" s="63" t="s">
        <v>262</v>
      </c>
      <c r="G13" s="64">
        <v>45597</v>
      </c>
      <c r="H13" s="35">
        <v>45500</v>
      </c>
      <c r="I13" s="35" t="s">
        <v>332</v>
      </c>
    </row>
    <row r="14" spans="1:9" ht="37.5" x14ac:dyDescent="0.35">
      <c r="A14" s="62"/>
      <c r="B14" s="63" t="s">
        <v>328</v>
      </c>
      <c r="C14" s="63" t="s">
        <v>329</v>
      </c>
      <c r="D14" s="63"/>
      <c r="E14" s="63" t="s">
        <v>331</v>
      </c>
      <c r="F14" s="63" t="s">
        <v>262</v>
      </c>
      <c r="G14" s="64">
        <v>45597</v>
      </c>
      <c r="H14" s="35">
        <v>68000</v>
      </c>
      <c r="I14" s="35" t="s">
        <v>332</v>
      </c>
    </row>
    <row r="15" spans="1:9" ht="87.5" x14ac:dyDescent="0.35">
      <c r="A15" s="62">
        <v>10</v>
      </c>
      <c r="B15" s="63" t="s">
        <v>290</v>
      </c>
      <c r="C15" s="62" t="s">
        <v>291</v>
      </c>
      <c r="D15" s="63" t="s">
        <v>292</v>
      </c>
      <c r="E15" s="63" t="s">
        <v>293</v>
      </c>
      <c r="F15" s="63" t="s">
        <v>262</v>
      </c>
      <c r="G15" s="64">
        <v>45627</v>
      </c>
      <c r="H15" s="35">
        <v>38742</v>
      </c>
      <c r="I15" s="35"/>
    </row>
    <row r="16" spans="1:9" ht="87.5" x14ac:dyDescent="0.35">
      <c r="A16" s="62">
        <v>11</v>
      </c>
      <c r="B16" s="63" t="s">
        <v>294</v>
      </c>
      <c r="C16" s="63" t="s">
        <v>295</v>
      </c>
      <c r="D16" s="63" t="s">
        <v>296</v>
      </c>
      <c r="E16" s="63" t="s">
        <v>297</v>
      </c>
      <c r="F16" s="63" t="s">
        <v>262</v>
      </c>
      <c r="G16" s="64">
        <v>45627</v>
      </c>
      <c r="H16" s="35">
        <v>86000</v>
      </c>
      <c r="I16" s="35"/>
    </row>
    <row r="17" spans="1:9" ht="37.5" x14ac:dyDescent="0.35">
      <c r="A17" s="62">
        <v>12</v>
      </c>
      <c r="B17" s="63" t="s">
        <v>298</v>
      </c>
      <c r="C17" s="63" t="s">
        <v>299</v>
      </c>
      <c r="D17" s="63" t="s">
        <v>300</v>
      </c>
      <c r="E17" s="63" t="s">
        <v>301</v>
      </c>
      <c r="F17" s="63" t="s">
        <v>262</v>
      </c>
      <c r="G17" s="64">
        <v>45658</v>
      </c>
      <c r="H17" s="35">
        <v>42000</v>
      </c>
      <c r="I17" s="35"/>
    </row>
    <row r="18" spans="1:9" ht="25" x14ac:dyDescent="0.35">
      <c r="A18" s="62">
        <v>13</v>
      </c>
      <c r="B18" s="63" t="s">
        <v>302</v>
      </c>
      <c r="C18" s="63" t="s">
        <v>303</v>
      </c>
      <c r="D18" s="63" t="s">
        <v>304</v>
      </c>
      <c r="E18" s="63" t="s">
        <v>305</v>
      </c>
      <c r="F18" s="63" t="s">
        <v>262</v>
      </c>
      <c r="G18" s="64">
        <v>45658</v>
      </c>
      <c r="H18" s="35">
        <v>65000</v>
      </c>
      <c r="I18" s="35"/>
    </row>
    <row r="19" spans="1:9" ht="25" x14ac:dyDescent="0.35">
      <c r="A19" s="62">
        <v>14</v>
      </c>
      <c r="B19" s="63" t="s">
        <v>273</v>
      </c>
      <c r="C19" s="63" t="s">
        <v>306</v>
      </c>
      <c r="D19" s="63" t="s">
        <v>275</v>
      </c>
      <c r="E19" s="63" t="s">
        <v>307</v>
      </c>
      <c r="F19" s="63" t="s">
        <v>262</v>
      </c>
      <c r="G19" s="64">
        <v>45689</v>
      </c>
      <c r="H19" s="35">
        <v>27000</v>
      </c>
      <c r="I19" s="35"/>
    </row>
    <row r="20" spans="1:9" ht="25" x14ac:dyDescent="0.35">
      <c r="A20" s="62"/>
      <c r="B20" s="63" t="s">
        <v>334</v>
      </c>
      <c r="C20" s="63"/>
      <c r="D20" s="63"/>
      <c r="E20" s="63" t="s">
        <v>335</v>
      </c>
      <c r="F20" s="63" t="s">
        <v>262</v>
      </c>
      <c r="G20" s="64">
        <v>45689</v>
      </c>
      <c r="H20" s="35">
        <v>30000</v>
      </c>
      <c r="I20" s="35"/>
    </row>
    <row r="21" spans="1:9" ht="37.5" x14ac:dyDescent="0.35">
      <c r="A21" s="62">
        <v>15</v>
      </c>
      <c r="B21" s="63" t="s">
        <v>308</v>
      </c>
      <c r="C21" s="63" t="s">
        <v>309</v>
      </c>
      <c r="D21" s="63" t="s">
        <v>279</v>
      </c>
      <c r="E21" s="63" t="s">
        <v>310</v>
      </c>
      <c r="F21" s="63" t="s">
        <v>262</v>
      </c>
      <c r="G21" s="64">
        <v>45717</v>
      </c>
      <c r="H21" s="35">
        <v>56000</v>
      </c>
      <c r="I21" s="35"/>
    </row>
    <row r="22" spans="1:9" ht="62.5" x14ac:dyDescent="0.35">
      <c r="A22" s="62">
        <v>16</v>
      </c>
      <c r="B22" s="63" t="s">
        <v>311</v>
      </c>
      <c r="C22" s="63" t="s">
        <v>312</v>
      </c>
      <c r="D22" s="63" t="s">
        <v>313</v>
      </c>
      <c r="E22" s="63" t="s">
        <v>314</v>
      </c>
      <c r="F22" s="63" t="s">
        <v>262</v>
      </c>
      <c r="G22" s="64">
        <v>45717</v>
      </c>
      <c r="H22" s="35">
        <v>85000</v>
      </c>
      <c r="I22" s="35"/>
    </row>
    <row r="23" spans="1:9" ht="28.5" customHeight="1" x14ac:dyDescent="0.35">
      <c r="A23" s="62">
        <v>17</v>
      </c>
      <c r="B23" s="63" t="s">
        <v>315</v>
      </c>
      <c r="C23" s="63" t="s">
        <v>316</v>
      </c>
      <c r="D23" s="63" t="s">
        <v>317</v>
      </c>
      <c r="E23" s="63" t="s">
        <v>318</v>
      </c>
      <c r="F23" s="63" t="s">
        <v>262</v>
      </c>
      <c r="G23" s="64">
        <v>45717</v>
      </c>
      <c r="H23" s="35">
        <v>25000</v>
      </c>
      <c r="I23" s="35"/>
    </row>
    <row r="24" spans="1:9" ht="33.5" customHeight="1" x14ac:dyDescent="0.35">
      <c r="A24" s="62"/>
      <c r="B24" s="62" t="s">
        <v>326</v>
      </c>
      <c r="C24" s="63" t="s">
        <v>327</v>
      </c>
      <c r="D24" s="63"/>
      <c r="E24" s="63" t="s">
        <v>265</v>
      </c>
      <c r="F24" s="63" t="s">
        <v>262</v>
      </c>
      <c r="G24" s="64">
        <v>45717</v>
      </c>
      <c r="H24" s="35">
        <v>68000</v>
      </c>
      <c r="I24" s="35"/>
    </row>
    <row r="25" spans="1:9" ht="137.5" x14ac:dyDescent="0.35">
      <c r="A25" s="62">
        <v>18</v>
      </c>
      <c r="B25" s="63" t="s">
        <v>319</v>
      </c>
      <c r="C25" s="63" t="s">
        <v>320</v>
      </c>
      <c r="D25" s="63" t="s">
        <v>321</v>
      </c>
      <c r="E25" s="63" t="s">
        <v>322</v>
      </c>
      <c r="F25" s="63" t="s">
        <v>262</v>
      </c>
      <c r="G25" s="64">
        <v>45717</v>
      </c>
      <c r="H25" s="35">
        <v>115000</v>
      </c>
      <c r="I25" s="35"/>
    </row>
    <row r="26" spans="1:9" x14ac:dyDescent="0.35">
      <c r="A26" s="35"/>
      <c r="B26" s="35"/>
      <c r="C26" s="35"/>
      <c r="D26" s="35"/>
      <c r="E26" s="35"/>
      <c r="F26" s="35"/>
      <c r="G26" s="35"/>
      <c r="H26" s="35">
        <f>SUM(H4:H25)</f>
        <v>1254742</v>
      </c>
      <c r="I26" s="3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abSelected="1" topLeftCell="A23" workbookViewId="0">
      <selection activeCell="E32" sqref="E32"/>
    </sheetView>
  </sheetViews>
  <sheetFormatPr defaultRowHeight="14.5" x14ac:dyDescent="0.35"/>
  <cols>
    <col min="1" max="1" width="8.6328125" style="66" customWidth="1"/>
    <col min="2" max="2" width="16.7265625" bestFit="1" customWidth="1"/>
    <col min="3" max="3" width="17.90625" customWidth="1"/>
    <col min="4" max="4" width="18.26953125" customWidth="1"/>
    <col min="5" max="5" width="20.1796875" customWidth="1"/>
    <col min="6" max="6" width="17.7265625" customWidth="1"/>
    <col min="7" max="7" width="14" customWidth="1"/>
    <col min="8" max="8" width="15.08984375" customWidth="1"/>
  </cols>
  <sheetData>
    <row r="1" spans="1:8" ht="15.5" x14ac:dyDescent="0.35">
      <c r="B1" s="72" t="s">
        <v>399</v>
      </c>
    </row>
    <row r="2" spans="1:8" s="4" customFormat="1" x14ac:dyDescent="0.35">
      <c r="A2" s="66"/>
    </row>
    <row r="3" spans="1:8" ht="26" x14ac:dyDescent="0.35">
      <c r="A3" s="73" t="s">
        <v>254</v>
      </c>
      <c r="B3" s="61" t="s">
        <v>336</v>
      </c>
      <c r="C3" s="61" t="s">
        <v>6</v>
      </c>
      <c r="D3" s="61" t="s">
        <v>2</v>
      </c>
      <c r="E3" s="61" t="s">
        <v>337</v>
      </c>
      <c r="F3" s="61" t="s">
        <v>338</v>
      </c>
      <c r="G3" s="61" t="s">
        <v>339</v>
      </c>
      <c r="H3" s="61" t="s">
        <v>340</v>
      </c>
    </row>
    <row r="4" spans="1:8" ht="51" x14ac:dyDescent="0.35">
      <c r="A4" s="71">
        <v>1</v>
      </c>
      <c r="B4" s="67" t="s">
        <v>259</v>
      </c>
      <c r="C4" s="67" t="s">
        <v>341</v>
      </c>
      <c r="D4" s="67" t="s">
        <v>342</v>
      </c>
      <c r="E4" s="67" t="s">
        <v>261</v>
      </c>
      <c r="F4" s="67" t="s">
        <v>262</v>
      </c>
      <c r="G4" s="68">
        <v>45413</v>
      </c>
      <c r="H4" s="69">
        <v>57000</v>
      </c>
    </row>
    <row r="5" spans="1:8" ht="38.5" x14ac:dyDescent="0.35">
      <c r="A5" s="71">
        <v>2</v>
      </c>
      <c r="B5" s="67" t="s">
        <v>19</v>
      </c>
      <c r="C5" s="67" t="s">
        <v>343</v>
      </c>
      <c r="D5" s="67" t="s">
        <v>344</v>
      </c>
      <c r="E5" s="67" t="s">
        <v>345</v>
      </c>
      <c r="F5" s="67" t="s">
        <v>262</v>
      </c>
      <c r="G5" s="68">
        <v>45444</v>
      </c>
      <c r="H5" s="69">
        <v>37000</v>
      </c>
    </row>
    <row r="6" spans="1:8" ht="51" x14ac:dyDescent="0.35">
      <c r="A6" s="71">
        <v>3</v>
      </c>
      <c r="B6" s="67" t="s">
        <v>266</v>
      </c>
      <c r="C6" s="67" t="s">
        <v>346</v>
      </c>
      <c r="D6" s="67" t="s">
        <v>347</v>
      </c>
      <c r="E6" s="67" t="s">
        <v>348</v>
      </c>
      <c r="F6" s="67" t="s">
        <v>262</v>
      </c>
      <c r="G6" s="68">
        <v>45474</v>
      </c>
      <c r="H6" s="69">
        <v>32000</v>
      </c>
    </row>
    <row r="7" spans="1:8" ht="38.5" x14ac:dyDescent="0.35">
      <c r="A7" s="71">
        <v>4</v>
      </c>
      <c r="B7" s="67" t="s">
        <v>270</v>
      </c>
      <c r="C7" s="67" t="s">
        <v>349</v>
      </c>
      <c r="D7" s="67" t="s">
        <v>350</v>
      </c>
      <c r="E7" s="67" t="s">
        <v>261</v>
      </c>
      <c r="F7" s="67" t="s">
        <v>262</v>
      </c>
      <c r="G7" s="68">
        <v>45505</v>
      </c>
      <c r="H7" s="69">
        <v>78000</v>
      </c>
    </row>
    <row r="8" spans="1:8" ht="38.5" x14ac:dyDescent="0.35">
      <c r="A8" s="71">
        <v>5</v>
      </c>
      <c r="B8" s="67" t="s">
        <v>273</v>
      </c>
      <c r="C8" s="67" t="s">
        <v>351</v>
      </c>
      <c r="D8" s="67" t="s">
        <v>352</v>
      </c>
      <c r="E8" s="67" t="s">
        <v>353</v>
      </c>
      <c r="F8" s="67" t="s">
        <v>262</v>
      </c>
      <c r="G8" s="68">
        <v>45536</v>
      </c>
      <c r="H8" s="69">
        <v>25500</v>
      </c>
    </row>
    <row r="9" spans="1:8" ht="51" x14ac:dyDescent="0.35">
      <c r="A9" s="71">
        <v>6</v>
      </c>
      <c r="B9" s="67" t="s">
        <v>354</v>
      </c>
      <c r="C9" s="67" t="s">
        <v>355</v>
      </c>
      <c r="D9" s="67" t="s">
        <v>356</v>
      </c>
      <c r="E9" s="67" t="s">
        <v>357</v>
      </c>
      <c r="F9" s="67" t="s">
        <v>262</v>
      </c>
      <c r="G9" s="68">
        <v>45566</v>
      </c>
      <c r="H9" s="69">
        <v>72000</v>
      </c>
    </row>
    <row r="10" spans="1:8" ht="51" x14ac:dyDescent="0.35">
      <c r="A10" s="71">
        <v>7</v>
      </c>
      <c r="B10" s="67" t="s">
        <v>358</v>
      </c>
      <c r="C10" s="67" t="s">
        <v>359</v>
      </c>
      <c r="D10" s="67" t="s">
        <v>360</v>
      </c>
      <c r="E10" s="67" t="s">
        <v>361</v>
      </c>
      <c r="F10" s="67" t="s">
        <v>262</v>
      </c>
      <c r="G10" s="68">
        <v>45566</v>
      </c>
      <c r="H10" s="69">
        <v>65000</v>
      </c>
    </row>
    <row r="11" spans="1:8" ht="51" x14ac:dyDescent="0.35">
      <c r="A11" s="71">
        <v>8</v>
      </c>
      <c r="B11" s="67" t="s">
        <v>362</v>
      </c>
      <c r="C11" s="67" t="s">
        <v>363</v>
      </c>
      <c r="D11" s="67" t="s">
        <v>364</v>
      </c>
      <c r="E11" s="67" t="s">
        <v>286</v>
      </c>
      <c r="F11" s="67" t="s">
        <v>262</v>
      </c>
      <c r="G11" s="68">
        <v>45566</v>
      </c>
      <c r="H11" s="69">
        <v>84000</v>
      </c>
    </row>
    <row r="12" spans="1:8" ht="51" x14ac:dyDescent="0.35">
      <c r="A12" s="71">
        <v>9</v>
      </c>
      <c r="B12" s="67" t="s">
        <v>365</v>
      </c>
      <c r="C12" s="67" t="s">
        <v>366</v>
      </c>
      <c r="D12" s="67" t="s">
        <v>367</v>
      </c>
      <c r="E12" s="67" t="s">
        <v>368</v>
      </c>
      <c r="F12" s="67" t="s">
        <v>262</v>
      </c>
      <c r="G12" s="68">
        <v>45597</v>
      </c>
      <c r="H12" s="69">
        <v>53000</v>
      </c>
    </row>
    <row r="13" spans="1:8" ht="26" x14ac:dyDescent="0.35">
      <c r="A13" s="71">
        <v>10</v>
      </c>
      <c r="B13" s="67" t="s">
        <v>369</v>
      </c>
      <c r="C13" s="67" t="s">
        <v>370</v>
      </c>
      <c r="D13" s="67" t="s">
        <v>371</v>
      </c>
      <c r="E13" s="67" t="s">
        <v>372</v>
      </c>
      <c r="F13" s="67" t="s">
        <v>262</v>
      </c>
      <c r="G13" s="68">
        <v>45597</v>
      </c>
      <c r="H13" s="69">
        <v>45500</v>
      </c>
    </row>
    <row r="14" spans="1:8" ht="26" x14ac:dyDescent="0.35">
      <c r="A14" s="71">
        <v>11</v>
      </c>
      <c r="B14" s="67" t="s">
        <v>369</v>
      </c>
      <c r="C14" s="67" t="s">
        <v>373</v>
      </c>
      <c r="D14" s="67" t="s">
        <v>371</v>
      </c>
      <c r="E14" s="67" t="s">
        <v>374</v>
      </c>
      <c r="F14" s="67" t="s">
        <v>262</v>
      </c>
      <c r="G14" s="68">
        <v>45597</v>
      </c>
      <c r="H14" s="69">
        <v>68000</v>
      </c>
    </row>
    <row r="15" spans="1:8" ht="38.5" x14ac:dyDescent="0.35">
      <c r="A15" s="71">
        <v>12</v>
      </c>
      <c r="B15" s="67" t="s">
        <v>24</v>
      </c>
      <c r="C15" s="67" t="s">
        <v>375</v>
      </c>
      <c r="D15" s="67" t="s">
        <v>376</v>
      </c>
      <c r="E15" s="67" t="s">
        <v>377</v>
      </c>
      <c r="F15" s="67" t="s">
        <v>262</v>
      </c>
      <c r="G15" s="68">
        <v>45627</v>
      </c>
      <c r="H15" s="69">
        <v>38742</v>
      </c>
    </row>
    <row r="16" spans="1:8" ht="38.5" x14ac:dyDescent="0.35">
      <c r="A16" s="71">
        <v>13</v>
      </c>
      <c r="B16" s="67" t="s">
        <v>294</v>
      </c>
      <c r="C16" s="67" t="s">
        <v>378</v>
      </c>
      <c r="D16" s="67" t="s">
        <v>379</v>
      </c>
      <c r="E16" s="67" t="s">
        <v>380</v>
      </c>
      <c r="F16" s="67" t="s">
        <v>262</v>
      </c>
      <c r="G16" s="68">
        <v>45627</v>
      </c>
      <c r="H16" s="69">
        <v>86000</v>
      </c>
    </row>
    <row r="17" spans="1:8" ht="51" x14ac:dyDescent="0.35">
      <c r="A17" s="71">
        <v>14</v>
      </c>
      <c r="B17" s="67" t="s">
        <v>381</v>
      </c>
      <c r="C17" s="67" t="s">
        <v>382</v>
      </c>
      <c r="D17" s="67" t="s">
        <v>383</v>
      </c>
      <c r="E17" s="67" t="s">
        <v>261</v>
      </c>
      <c r="F17" s="67" t="s">
        <v>262</v>
      </c>
      <c r="G17" s="68">
        <v>45658</v>
      </c>
      <c r="H17" s="69">
        <v>42000</v>
      </c>
    </row>
    <row r="18" spans="1:8" ht="38.5" x14ac:dyDescent="0.35">
      <c r="A18" s="71">
        <v>15</v>
      </c>
      <c r="B18" s="67" t="s">
        <v>384</v>
      </c>
      <c r="C18" s="67" t="s">
        <v>385</v>
      </c>
      <c r="D18" s="67" t="s">
        <v>386</v>
      </c>
      <c r="E18" s="67" t="s">
        <v>305</v>
      </c>
      <c r="F18" s="67" t="s">
        <v>262</v>
      </c>
      <c r="G18" s="68">
        <v>45658</v>
      </c>
      <c r="H18" s="69">
        <v>65000</v>
      </c>
    </row>
    <row r="19" spans="1:8" ht="38.5" x14ac:dyDescent="0.35">
      <c r="A19" s="71">
        <v>16</v>
      </c>
      <c r="B19" s="67" t="s">
        <v>273</v>
      </c>
      <c r="C19" s="67" t="s">
        <v>351</v>
      </c>
      <c r="D19" s="67" t="s">
        <v>352</v>
      </c>
      <c r="E19" s="67" t="s">
        <v>353</v>
      </c>
      <c r="F19" s="67" t="s">
        <v>262</v>
      </c>
      <c r="G19" s="68">
        <v>45689</v>
      </c>
      <c r="H19" s="69">
        <v>27000</v>
      </c>
    </row>
    <row r="20" spans="1:8" ht="38.5" x14ac:dyDescent="0.35">
      <c r="A20" s="71">
        <v>17</v>
      </c>
      <c r="B20" s="67" t="s">
        <v>400</v>
      </c>
      <c r="C20" s="67" t="s">
        <v>401</v>
      </c>
      <c r="D20" s="67" t="s">
        <v>402</v>
      </c>
      <c r="E20" s="67" t="s">
        <v>387</v>
      </c>
      <c r="F20" s="67" t="s">
        <v>262</v>
      </c>
      <c r="G20" s="68">
        <v>45689</v>
      </c>
      <c r="H20" s="69">
        <v>30000</v>
      </c>
    </row>
    <row r="21" spans="1:8" ht="51" x14ac:dyDescent="0.35">
      <c r="A21" s="71">
        <v>18</v>
      </c>
      <c r="B21" s="67" t="s">
        <v>354</v>
      </c>
      <c r="C21" s="67" t="s">
        <v>388</v>
      </c>
      <c r="D21" s="67" t="s">
        <v>356</v>
      </c>
      <c r="E21" s="67" t="s">
        <v>310</v>
      </c>
      <c r="F21" s="67" t="s">
        <v>262</v>
      </c>
      <c r="G21" s="68">
        <v>45717</v>
      </c>
      <c r="H21" s="69">
        <v>56000</v>
      </c>
    </row>
    <row r="22" spans="1:8" ht="51" x14ac:dyDescent="0.35">
      <c r="A22" s="71">
        <v>19</v>
      </c>
      <c r="B22" s="67" t="s">
        <v>389</v>
      </c>
      <c r="C22" s="67" t="s">
        <v>390</v>
      </c>
      <c r="D22" s="67" t="s">
        <v>391</v>
      </c>
      <c r="E22" s="67" t="s">
        <v>261</v>
      </c>
      <c r="F22" s="67" t="s">
        <v>262</v>
      </c>
      <c r="G22" s="68">
        <v>45717</v>
      </c>
      <c r="H22" s="69">
        <v>85000</v>
      </c>
    </row>
    <row r="23" spans="1:8" ht="51" x14ac:dyDescent="0.35">
      <c r="A23" s="71">
        <v>20</v>
      </c>
      <c r="B23" s="67" t="s">
        <v>16</v>
      </c>
      <c r="C23" s="67" t="s">
        <v>403</v>
      </c>
      <c r="D23" s="67" t="s">
        <v>392</v>
      </c>
      <c r="E23" s="67" t="s">
        <v>353</v>
      </c>
      <c r="F23" s="67" t="s">
        <v>262</v>
      </c>
      <c r="G23" s="68">
        <v>45717</v>
      </c>
      <c r="H23" s="69">
        <v>25000</v>
      </c>
    </row>
    <row r="24" spans="1:8" ht="38.5" x14ac:dyDescent="0.35">
      <c r="A24" s="71">
        <v>21</v>
      </c>
      <c r="B24" s="67" t="s">
        <v>393</v>
      </c>
      <c r="C24" s="67" t="s">
        <v>394</v>
      </c>
      <c r="D24" s="67" t="s">
        <v>371</v>
      </c>
      <c r="E24" s="67" t="s">
        <v>345</v>
      </c>
      <c r="F24" s="67" t="s">
        <v>262</v>
      </c>
      <c r="G24" s="68">
        <v>45717</v>
      </c>
      <c r="H24" s="69">
        <v>68000</v>
      </c>
    </row>
    <row r="25" spans="1:8" ht="51" x14ac:dyDescent="0.35">
      <c r="A25" s="71">
        <v>22</v>
      </c>
      <c r="B25" s="67" t="s">
        <v>395</v>
      </c>
      <c r="C25" s="67" t="s">
        <v>396</v>
      </c>
      <c r="D25" s="67" t="s">
        <v>397</v>
      </c>
      <c r="E25" s="67" t="s">
        <v>322</v>
      </c>
      <c r="F25" s="67" t="s">
        <v>262</v>
      </c>
      <c r="G25" s="68">
        <v>45717</v>
      </c>
      <c r="H25" s="69">
        <v>115000</v>
      </c>
    </row>
    <row r="26" spans="1:8" x14ac:dyDescent="0.35">
      <c r="A26" s="71"/>
      <c r="B26" s="70" t="s">
        <v>398</v>
      </c>
      <c r="C26" s="67"/>
      <c r="D26" s="67"/>
      <c r="E26" s="67"/>
      <c r="F26" s="67"/>
      <c r="G26" s="67"/>
      <c r="H26" s="69">
        <v>1254742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EXP SHEET OF SDF -2019-20</vt:lpstr>
      <vt:lpstr>EXP SHEET OF SDF -2020-21</vt:lpstr>
      <vt:lpstr>WORK &amp;EXP SHEET OF SDF -2021-22</vt:lpstr>
      <vt:lpstr>Work &amp; Exp-2022-23</vt:lpstr>
      <vt:lpstr>Work &amp; Exp-2023-24</vt:lpstr>
      <vt:lpstr>Work &amp; Exp-2024-25</vt:lpstr>
      <vt:lpstr>Main File-Works &amp; Exp-2024-25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2022-03-29T06:07:24Z</dcterms:created>
  <dcterms:modified xsi:type="dcterms:W3CDTF">2026-06-07T14:05:47Z</dcterms:modified>
</cp:coreProperties>
</file>